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12" activeTab="16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  <sheet name="VELJAČA_2025" sheetId="14" r:id="rId14"/>
    <sheet name="OŽUJAK_2025" sheetId="15" r:id="rId15"/>
    <sheet name="TRAVANJ_2025" sheetId="16" r:id="rId16"/>
    <sheet name="SVIBANJ_2025" sheetId="17" r:id="rId17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17" l="1"/>
  <c r="C11" i="17" a="1"/>
  <c r="C11" i="17" s="1"/>
  <c r="B11" i="17" a="1"/>
  <c r="B11" i="17" s="1"/>
  <c r="E14" i="16" l="1"/>
  <c r="C11" i="16" a="1"/>
  <c r="C11" i="16" s="1"/>
  <c r="B11" i="16" a="1"/>
  <c r="B11" i="16" s="1"/>
  <c r="E14" i="15" l="1"/>
  <c r="C11" i="15" a="1"/>
  <c r="C11" i="15" s="1"/>
  <c r="B11" i="15" a="1"/>
  <c r="B11" i="15" s="1"/>
  <c r="E14" i="14" l="1"/>
  <c r="C11" i="14" a="1"/>
  <c r="C11" i="14" s="1"/>
  <c r="B11" i="14" a="1"/>
  <c r="B11" i="14" s="1"/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<sst xmlns="http://schemas.openxmlformats.org/spreadsheetml/2006/main" count="528" uniqueCount="120">
  <si>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</si>
  <si>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</si>
  <si>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</si>
  <si>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</si>
  <si>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</si>
  <si>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</si>
  <si>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</si>
  <si>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</si>
  <si>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</si>
  <si>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</si>
  <si>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</si>
  <si>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</si>
  <si>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</si>
  <si>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</si>
  <si>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</si>
  <si>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</si>
  <si>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</si>
  <si>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</si>
  <si>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</si>
  <si>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</si>
  <si>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</si>
  <si>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</si>
  <si>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</si>
  <si>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</si>
  <si>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</si>
  <si>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</si>
  <si>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</si>
  <si>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</si>
  <si>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</si>
  <si>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</si>
  <si>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</si>
  <si>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</si>
  <si>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</si>
  <si>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</si>
  <si>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</si>
  <si>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</si>
  <si>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</si>
  <si>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</si>
  <si>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</si>
  <si>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</si>
  <si>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</si>
  <si>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</si>
  <si>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</si>
  <si>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</si>
  <si>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</si>
  <si>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</si>
  <si>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</si>
  <si>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</si>
  <si>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</si>
  <si>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</si>
  <si>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</si>
  <si>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</si>
  <si>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</si>
  <si>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</si>
  <si>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</si>
  <si>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</si>
  <si>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</si>
  <si>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</si>
  <si>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</si>
  <si>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</si>
  <si>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</si>
  <si>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</si>
  <si>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</si>
  <si>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</si>
  <si>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</si>
  <si>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</si>
  <si>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</si>
  <si>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</si>
  <si>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</si>
  <si>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</si>
  <si>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</si>
  <si>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</si>
  <si>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</si>
  <si>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</si>
  <si>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</si>
  <si>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</si>
  <si>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</si>
  <si>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</si>
  <si>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</si>
  <si>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</si>
  <si>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</si>
  <si>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</si>
  <si>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</si>
  <si>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</si>
  <si>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</si>
  <si>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</si>
  <si>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</si>
  <si>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</si>
  <si>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</si>
  <si>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</si>
  <si>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</si>
  <si>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</si>
  <si>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</si>
  <si>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</si>
  <si>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</si>
  <si>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</si>
  <si>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</si>
  <si>
    <t>3111 BRUTO PLAĆE ZA REDOVAN RAD  ZA 01/25</t>
  </si>
  <si>
    <t>3212 PRIJEVOZ ZA 01/25</t>
  </si>
  <si>
    <t>3132 DOPRINOS NA BRUTO 01/25</t>
  </si>
  <si>
    <t>3121 BRUTO PLAĆE MATERIJALNA PRAVA 01/25</t>
  </si>
  <si>
    <t>3132 DOPRINOS NA BRUTO MATERIJALNA PRAVA 01/25</t>
  </si>
  <si>
    <t>Veljača 2025.g.</t>
  </si>
  <si>
    <t>3111 BRUTO PLAĆE ZA REDOVAN RAD  ZA 02/25</t>
  </si>
  <si>
    <t>3212 PRIJEVOZ ZA 02/25</t>
  </si>
  <si>
    <t>3132 DOPRINOS NA BRUTO 02/25</t>
  </si>
  <si>
    <t>3121 BRUTO PLAĆE MATERIJALNA PRAVA 02/25</t>
  </si>
  <si>
    <t>3132 DOPRINOS NA BRUTO MATERIJALNA PRAVA 02/25</t>
  </si>
  <si>
    <t>Ožujak 2025.g.</t>
  </si>
  <si>
    <t>3111 BRUTO PLAĆE ZA REDOVAN RAD  ZA 03/25</t>
  </si>
  <si>
    <t>3212 PRIJEVOZ ZA 03/25</t>
  </si>
  <si>
    <t>3132 DOPRINOS NA BRUTO 03/25</t>
  </si>
  <si>
    <t>3121 BRUTO PLAĆE MATERIJALNA PRAVA 03/25</t>
  </si>
  <si>
    <t>3132 DOPRINOS NA BRUTO MATERIJALNA PRAVA 03/25</t>
  </si>
  <si>
    <t>Travanj 2025.g.</t>
  </si>
  <si>
    <t>3111 BRUTO PLAĆE ZA REDOVAN RAD  ZA 04/25</t>
  </si>
  <si>
    <t>3212 PRIJEVOZ ZA 04/25</t>
  </si>
  <si>
    <t>3132 DOPRINOS NA BRUTO 04/25</t>
  </si>
  <si>
    <t>3121 BRUTO PLAĆE MATERIJALNA PRAVA 04/25</t>
  </si>
  <si>
    <t>3132 DOPRINOS NA BRUTO MATERIJALNA PRAVA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</si>
</sst>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2"/>
      <tableStyleElement type="headerRow" dxfId="311"/>
      <tableStyleElement type="totalRow" dxfId="310"/>
      <tableStyleElement type="firstColumn" dxfId="309"/>
      <tableStyleElement type="lastColumn" dxfId="308"/>
      <tableStyleElement type="firstRowStripe" dxfId="307"/>
      <tableStyleElement type="firstColumnStripe" dxfId="30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14" dataDxfId="299" totalsRowDxfId="29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97" totalsRowDxfId="296">
      <calculatedColumnFormula array="1">IFERROR(INDEX(#REF!,SMALL(IF(#REF!=rngInvoice,ROW(#REF!)-ROW(#REF!)), ROW(1:1)), MATCH($A$6,#REF!, 0)),"")</calculatedColumnFormula>
    </tableColumn>
    <tableColumn id="8" name="OIB primatelja" dataDxfId="295" totalsRowDxfId="29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93" totalsRowDxfId="29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91" totalsRowDxfId="290"/>
    <tableColumn id="11" name="Iznos" totalsRowFunction="count" dataDxfId="289" totalsRowDxfId="28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281" totalsRowDxfId="280">
  <autoFilter ref="A6:E14"/>
  <tableColumns count="5">
    <tableColumn id="7" name="Naziv primatelja" dataDxfId="279" totalsRowDxfId="278">
      <calculatedColumnFormula array="1">IFERROR(INDEX(#REF!,SMALL(IF(#REF!=rngInvoice,ROW(#REF!)-ROW(#REF!)), ROW(1:1)), MATCH($A$6,#REF!, 0)),"")</calculatedColumnFormula>
    </tableColumn>
    <tableColumn id="8" name="OIB primatelja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73" totalsRowDxfId="272"/>
    <tableColumn id="11" name="Iznos" totalsRowFunction="count" dataDxfId="271" totalsRowDxfId="2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263" totalsRowDxfId="262">
  <autoFilter ref="A6:E14"/>
  <tableColumns count="5">
    <tableColumn id="7" name="Naziv primatelja" dataDxfId="261" totalsRowDxfId="260">
      <calculatedColumnFormula array="1">IFERROR(INDEX(#REF!,SMALL(IF(#REF!=rngInvoice,ROW(#REF!)-ROW(#REF!)), ROW(1:1)), MATCH($A$6,#REF!, 0)),"")</calculatedColumnFormula>
    </tableColumn>
    <tableColumn id="8" name="OIB primatelja" dataDxfId="259" totalsRowDxfId="25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57" totalsRowDxfId="25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55" totalsRowDxfId="254"/>
    <tableColumn id="11" name="Iznos" totalsRowFunction="count" dataDxfId="253" totalsRowDxfId="2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245" totalsRowDxfId="244">
  <autoFilter ref="A6:E14"/>
  <tableColumns count="5">
    <tableColumn id="7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" totalsRowDxfId="236"/>
    <tableColumn id="11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227" totalsRowDxfId="226">
  <autoFilter ref="A6:E14"/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4236789101112131415" displayName="FakturaProjekta4236789101112131415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23678910111213141516" displayName="FakturaProjekta423678910111213141516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42367891011121314151617" displayName="FakturaProjekta42367891011121314151617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236789101112131415161718" displayName="FakturaProjekta4236789101112131415161718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305" priority="24">
      <formula>MOD(ROW(),2)=0</formula>
    </cfRule>
  </conditionalFormatting>
  <conditionalFormatting sqref="E10:E14 E7:E8">
    <cfRule type="expression" dxfId="304" priority="21">
      <formula>MOD(ROW(),2)=0</formula>
    </cfRule>
    <cfRule type="expression" dxfId="303" priority="22">
      <formula>MOD(ROW(),2)=1</formula>
    </cfRule>
  </conditionalFormatting>
  <conditionalFormatting sqref="A9:D9">
    <cfRule type="expression" dxfId="302" priority="5">
      <formula>MOD(ROW(),2)=0</formula>
    </cfRule>
  </conditionalFormatting>
  <conditionalFormatting sqref="E9">
    <cfRule type="expression" dxfId="301" priority="3">
      <formula>MOD(ROW(),2)=0</formula>
    </cfRule>
    <cfRule type="expression" dxfId="30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87" priority="6">
      <formula>MOD(ROW(),2)=0</formula>
    </cfRule>
  </conditionalFormatting>
  <conditionalFormatting sqref="E10:E14 E7:E8">
    <cfRule type="expression" dxfId="286" priority="4">
      <formula>MOD(ROW(),2)=0</formula>
    </cfRule>
    <cfRule type="expression" dxfId="285" priority="5">
      <formula>MOD(ROW(),2)=1</formula>
    </cfRule>
  </conditionalFormatting>
  <conditionalFormatting sqref="A9:D9">
    <cfRule type="expression" dxfId="284" priority="3">
      <formula>MOD(ROW(),2)=0</formula>
    </cfRule>
  </conditionalFormatting>
  <conditionalFormatting sqref="E9">
    <cfRule type="expression" dxfId="283" priority="1">
      <formula>MOD(ROW(),2)=0</formula>
    </cfRule>
    <cfRule type="expression" dxfId="28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69" priority="6">
      <formula>MOD(ROW(),2)=0</formula>
    </cfRule>
  </conditionalFormatting>
  <conditionalFormatting sqref="E10:E14 E7:E8">
    <cfRule type="expression" dxfId="268" priority="4">
      <formula>MOD(ROW(),2)=0</formula>
    </cfRule>
    <cfRule type="expression" dxfId="267" priority="5">
      <formula>MOD(ROW(),2)=1</formula>
    </cfRule>
  </conditionalFormatting>
  <conditionalFormatting sqref="A9:D9">
    <cfRule type="expression" dxfId="266" priority="3">
      <formula>MOD(ROW(),2)=0</formula>
    </cfRule>
  </conditionalFormatting>
  <conditionalFormatting sqref="E9">
    <cfRule type="expression" dxfId="265" priority="1">
      <formula>MOD(ROW(),2)=0</formula>
    </cfRule>
    <cfRule type="expression" dxfId="26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51" priority="6">
      <formula>MOD(ROW(),2)=0</formula>
    </cfRule>
  </conditionalFormatting>
  <conditionalFormatting sqref="E10:E14 E7:E8">
    <cfRule type="expression" dxfId="250" priority="4">
      <formula>MOD(ROW(),2)=0</formula>
    </cfRule>
    <cfRule type="expression" dxfId="249" priority="5">
      <formula>MOD(ROW(),2)=1</formula>
    </cfRule>
  </conditionalFormatting>
  <conditionalFormatting sqref="A9:D9">
    <cfRule type="expression" dxfId="248" priority="3">
      <formula>MOD(ROW(),2)=0</formula>
    </cfRule>
  </conditionalFormatting>
  <conditionalFormatting sqref="E9">
    <cfRule type="expression" dxfId="247" priority="1">
      <formula>MOD(ROW(),2)=0</formula>
    </cfRule>
    <cfRule type="expression" dxfId="24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33" priority="6">
      <formula>MOD(ROW(),2)=0</formula>
    </cfRule>
  </conditionalFormatting>
  <conditionalFormatting sqref="E10:E14 E7:E8">
    <cfRule type="expression" dxfId="232" priority="4">
      <formula>MOD(ROW(),2)=0</formula>
    </cfRule>
    <cfRule type="expression" dxfId="231" priority="5">
      <formula>MOD(ROW(),2)=1</formula>
    </cfRule>
  </conditionalFormatting>
  <conditionalFormatting sqref="A9:D9">
    <cfRule type="expression" dxfId="230" priority="3">
      <formula>MOD(ROW(),2)=0</formula>
    </cfRule>
  </conditionalFormatting>
  <conditionalFormatting sqref="E9">
    <cfRule type="expression" dxfId="229" priority="1">
      <formula>MOD(ROW(),2)=0</formula>
    </cfRule>
    <cfRule type="expression" dxfId="22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7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7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43" t="s">
        <v>9</v>
      </c>
      <c r="B5" s="43"/>
      <c r="C5" s="43"/>
      <c r="D5" s="43"/>
      <c r="E5" s="43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6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6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43" t="s">
        <v>9</v>
      </c>
      <c r="B5" s="43"/>
      <c r="C5" s="43"/>
      <c r="D5" s="43"/>
      <c r="E5" s="4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6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6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43" t="s">
        <v>9</v>
      </c>
      <c r="B5" s="43"/>
      <c r="C5" s="43"/>
      <c r="D5" s="43"/>
      <c r="E5" s="4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6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6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43" t="s">
        <v>9</v>
      </c>
      <c r="B5" s="43"/>
      <c r="C5" s="43"/>
      <c r="D5" s="43"/>
      <c r="E5" s="4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6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6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43" t="s">
        <v>9</v>
      </c>
      <c r="B5" s="43"/>
      <c r="C5" s="43"/>
      <c r="D5" s="43"/>
      <c r="E5" s="43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A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4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39" t="s">
        <v>91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97</v>
      </c>
      <c r="E7" s="22">
        <v>143371.23000000001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98</v>
      </c>
      <c r="E8" s="22">
        <v>5359.58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99</v>
      </c>
      <c r="E9" s="22">
        <v>23464.69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100</v>
      </c>
      <c r="E10" s="22">
        <v>672.31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101</v>
      </c>
      <c r="E11" s="22">
        <v>31.73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173235.54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4" workbookViewId="0">
      <selection activeCell="B2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40" t="s">
        <v>102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103</v>
      </c>
      <c r="E7" s="22">
        <v>146704.51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104</v>
      </c>
      <c r="E8" s="22">
        <v>4744.57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105</v>
      </c>
      <c r="E9" s="22">
        <v>24092.799999999999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106</v>
      </c>
      <c r="E10" s="22">
        <v>1902.18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107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177902.28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B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8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8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8" ht="44.1" customHeight="1" x14ac:dyDescent="0.25">
      <c r="A4" s="41" t="s">
        <v>108</v>
      </c>
      <c r="B4" s="9"/>
      <c r="C4" s="9"/>
      <c r="D4" s="9"/>
      <c r="E4" s="9"/>
    </row>
    <row r="5" spans="1:8" ht="44.1" customHeight="1" x14ac:dyDescent="0.25">
      <c r="A5" s="43" t="s">
        <v>9</v>
      </c>
      <c r="B5" s="43"/>
      <c r="C5" s="43"/>
      <c r="D5" s="43"/>
      <c r="E5" s="43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109</v>
      </c>
      <c r="E7" s="22">
        <v>148976.37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110</v>
      </c>
      <c r="E8" s="22">
        <v>5365.15</v>
      </c>
      <c r="H8" s="37"/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111</v>
      </c>
      <c r="E9" s="22">
        <v>24379.05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112</v>
      </c>
      <c r="E10" s="22">
        <v>9043.6200000000008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113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188222.40999999997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tabSelected="1" topLeftCell="A4" workbookViewId="0">
      <selection activeCell="E11" sqref="E11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4" t="s">
        <v>12</v>
      </c>
      <c r="B1" s="44"/>
      <c r="C1" s="44"/>
      <c r="D1" s="44"/>
      <c r="E1" s="44"/>
      <c r="F1" s="3"/>
    </row>
    <row r="2" spans="1:9" ht="37.5" customHeight="1" thickTop="1" x14ac:dyDescent="0.25">
      <c r="A2" s="45" t="s">
        <v>14</v>
      </c>
      <c r="B2" s="45"/>
      <c r="C2" s="24" t="s">
        <v>15</v>
      </c>
      <c r="D2" s="47" t="s">
        <v>17</v>
      </c>
      <c r="E2" s="47"/>
      <c r="F2" s="4"/>
    </row>
    <row r="3" spans="1:9" ht="47.25" customHeight="1" x14ac:dyDescent="0.25">
      <c r="A3" s="46" t="s">
        <v>13</v>
      </c>
      <c r="B3" s="46"/>
      <c r="C3" s="25" t="s">
        <v>16</v>
      </c>
      <c r="D3" s="48" t="s">
        <v>18</v>
      </c>
      <c r="E3" s="48"/>
      <c r="F3" s="4"/>
    </row>
    <row r="4" spans="1:9" ht="44.1" customHeight="1" x14ac:dyDescent="0.25">
      <c r="A4" s="42" t="s">
        <v>114</v>
      </c>
      <c r="B4" s="9"/>
      <c r="C4" s="9"/>
      <c r="D4" s="9"/>
      <c r="E4" s="9"/>
    </row>
    <row r="5" spans="1:9" ht="44.1" customHeight="1" x14ac:dyDescent="0.25">
      <c r="A5" s="43" t="s">
        <v>9</v>
      </c>
      <c r="B5" s="43"/>
      <c r="C5" s="43"/>
      <c r="D5" s="43"/>
      <c r="E5" s="43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115</v>
      </c>
      <c r="E7" s="22">
        <v>142999.35999999999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116</v>
      </c>
      <c r="E8" s="22">
        <v>5294.49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117</v>
      </c>
      <c r="E9" s="22">
        <v>29240.02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118</v>
      </c>
      <c r="E10" s="22">
        <v>441.44</v>
      </c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119</v>
      </c>
      <c r="E11" s="22"/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178311.30999999997</v>
      </c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  <vt:lpstr>VELJAČA_2025</vt:lpstr>
      <vt:lpstr>OŽUJAK_2025</vt:lpstr>
      <vt:lpstr>TRAVANJ_2025</vt:lpstr>
      <vt:lpstr>SVIBANJ_2025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2025-05-16T09:33:48Z</dcterms:modified>
</cp:coreProperties>
</file>