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tables/table18.xml" ContentType="application/vnd.openxmlformats-officedocument.spreadsheetml.table+xml"/>
  <Override PartName="/xl/tables/table19.xml" ContentType="application/vnd.openxmlformats-officedocument.spreadsheetml.table+xml"/>
  <Override PartName="/xl/tables/table20.xml" ContentType="application/vnd.openxmlformats-officedocument.spreadsheetml.table+xml"/>
  <Override PartName="/xl/tables/table21.xml" ContentType="application/vnd.openxmlformats-officedocument.spreadsheetml.table+xml"/>
  <Override PartName="/xl/tables/table22.xml" ContentType="application/vnd.openxmlformats-officedocument.spreadsheetml.table+xml"/>
  <Override PartName="/xl/tables/table23.xml" ContentType="application/vnd.openxmlformats-officedocument.spreadsheetml.table+xml"/>
  <Override PartName="/xl/tables/table2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ristina\Desktop\"/>
    </mc:Choice>
  </mc:AlternateContent>
  <bookViews>
    <workbookView xWindow="0" yWindow="0" windowWidth="19200" windowHeight="11490" firstSheet="20" activeTab="23"/>
  </bookViews>
  <sheets>
    <sheet name="SIJEČANJ_2024" sheetId="1" r:id="rId1"/>
    <sheet name="VELJAČA_2024" sheetId="2" r:id="rId2"/>
    <sheet name="OŽUJAK_2024" sheetId="3" r:id="rId3"/>
    <sheet name="TRAVANJ_2024" sheetId="4" r:id="rId4"/>
    <sheet name="SVIBANJ_2024" sheetId="5" r:id="rId5"/>
    <sheet name="LIPANJ_2024" sheetId="6" r:id="rId6"/>
    <sheet name="SRPANJ_2024" sheetId="7" r:id="rId7"/>
    <sheet name="KOLOVOZ_2024" sheetId="8" r:id="rId8"/>
    <sheet name="RUJAN_2024" sheetId="9" r:id="rId9"/>
    <sheet name="LISTOPAD_2024" sheetId="10" r:id="rId10"/>
    <sheet name="STUDENI_2024" sheetId="11" r:id="rId11"/>
    <sheet name="PROSINAC_2024" sheetId="12" r:id="rId12"/>
    <sheet name="SIJEČANJ_2025" sheetId="13" r:id="rId13"/>
    <sheet name="VELJAČA_2025" sheetId="14" r:id="rId14"/>
    <sheet name="OŽUJAK_2025" sheetId="15" r:id="rId15"/>
    <sheet name="TRAVANJ_2025" sheetId="16" r:id="rId16"/>
    <sheet name="SVIBANJ_2025" sheetId="17" r:id="rId17"/>
    <sheet name="LIPANJ_2025" sheetId="18" r:id="rId18"/>
    <sheet name="SRPANJ_2025" sheetId="19" r:id="rId19"/>
    <sheet name="KOLOVOZ_2025" sheetId="20" r:id="rId20"/>
    <sheet name="RUJAN_2025" sheetId="21" r:id="rId21"/>
    <sheet name="LISTOPAD_2025" sheetId="22" r:id="rId22"/>
    <sheet name="STUDENI_2025" sheetId="23" r:id="rId23"/>
    <sheet name="PROSINAC_2025" sheetId="24" r:id="rId24"/>
    <sheet name="SIJEČANJ_2026" sheetId="25" r:id="rId25"/>
  </sheets>
  <definedNames>
    <definedName name="Br_fakture" localSheetId="1">#REF!</definedName>
    <definedName name="Br_fakture">#REF!</definedName>
    <definedName name="NazivTvrtke" localSheetId="1">VELJAČA_2024!#REF!</definedName>
    <definedName name="NazivTvrtke">SIJEČANJ_2024!#REF!</definedName>
    <definedName name="PojedinostiOBrFakture">"PojedinostiOFakturi[Br fakture]"</definedName>
    <definedName name="rngInvoice" localSheetId="1">VELJAČA_2024!#REF!</definedName>
    <definedName name="rngInvoice">SIJEČANJ_2024!#REF!</definedName>
    <definedName name="TraženjeKupca" localSheetId="1">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E14" i="24" l="1"/>
  <c r="C11" i="24" a="1"/>
  <c r="C11" i="24" s="1"/>
  <c r="B11" i="24" a="1"/>
  <c r="B11" i="24" s="1"/>
  <c r="E14" i="23" l="1"/>
  <c r="C11" i="23" a="1"/>
  <c r="C11" i="23" s="1"/>
  <c r="B11" i="23" a="1"/>
  <c r="B11" i="23" s="1"/>
  <c r="E14" i="22" l="1"/>
  <c r="C11" i="22" a="1"/>
  <c r="C11" i="22" s="1"/>
  <c r="B11" i="22" a="1"/>
  <c r="B11" i="22" s="1"/>
  <c r="E14" i="21" l="1"/>
  <c r="C11" i="21" a="1"/>
  <c r="C11" i="21" s="1"/>
  <c r="B11" i="21" a="1"/>
  <c r="B11" i="21" s="1"/>
  <c r="E14" i="20" l="1"/>
  <c r="C11" i="20" a="1"/>
  <c r="C11" i="20" s="1"/>
  <c r="B11" i="20" a="1"/>
  <c r="B11" i="20" s="1"/>
  <c r="E14" i="19" l="1"/>
  <c r="C11" i="19" a="1"/>
  <c r="C11" i="19" s="1"/>
  <c r="B11" i="19" a="1"/>
  <c r="B11" i="19" s="1"/>
  <c r="E14" i="18" l="1"/>
  <c r="C11" i="18" a="1"/>
  <c r="C11" i="18" s="1"/>
  <c r="B11" i="18" a="1"/>
  <c r="B11" i="18" s="1"/>
  <c r="E14" i="17" l="1"/>
  <c r="C11" i="17" a="1"/>
  <c r="C11" i="17" s="1"/>
  <c r="B11" i="17" a="1"/>
  <c r="B11" i="17" s="1"/>
  <c r="E14" i="16" l="1"/>
  <c r="C11" i="16" a="1"/>
  <c r="C11" i="16" s="1"/>
  <c r="B11" i="16" a="1"/>
  <c r="B11" i="16" s="1"/>
  <c r="E14" i="15" l="1"/>
  <c r="C11" i="15" a="1"/>
  <c r="C11" i="15" s="1"/>
  <c r="B11" i="15" a="1"/>
  <c r="B11" i="15" s="1"/>
  <c r="E14" i="14" l="1"/>
  <c r="C11" i="14" a="1"/>
  <c r="C11" i="14" s="1"/>
  <c r="B11" i="14" a="1"/>
  <c r="B11" i="14" s="1"/>
  <c r="E14" i="13" l="1"/>
  <c r="C11" i="13" a="1"/>
  <c r="C11" i="13" s="1"/>
  <c r="B11" i="13" a="1"/>
  <c r="B11" i="13" s="1"/>
  <c r="E14" i="12" l="1"/>
  <c r="C11" i="12" a="1"/>
  <c r="C11" i="12" s="1"/>
  <c r="B11" i="12" a="1"/>
  <c r="B11" i="12" s="1"/>
  <c r="E14" i="11" l="1"/>
  <c r="C11" i="11" a="1"/>
  <c r="C11" i="11" s="1"/>
  <c r="B11" i="11" a="1"/>
  <c r="B11" i="11" s="1"/>
  <c r="E14" i="10" l="1"/>
  <c r="C11" i="10" a="1"/>
  <c r="C11" i="10" s="1"/>
  <c r="B11" i="10" a="1"/>
  <c r="B11" i="10" s="1"/>
  <c r="E14" i="9" l="1"/>
  <c r="C11" i="9" a="1"/>
  <c r="C11" i="9" s="1"/>
  <c r="B11" i="9" a="1"/>
  <c r="B11" i="9" s="1"/>
  <c r="E14" i="8" l="1"/>
  <c r="C11" i="8"/>
  <c r="C11" i="8" a="1"/>
  <c r="B11" i="8"/>
  <c r="B11" i="8" a="1"/>
  <c r="E14" i="7" l="1"/>
  <c r="C11" i="7" a="1"/>
  <c r="C11" i="7" s="1"/>
  <c r="B11" i="7" a="1"/>
  <c r="B11" i="7" s="1"/>
  <c r="E14" i="6" l="1"/>
  <c r="C11" i="6" a="1"/>
  <c r="C11" i="6" s="1"/>
  <c r="B11" i="6" a="1"/>
  <c r="B11" i="6" s="1"/>
  <c r="E14" i="5" l="1"/>
  <c r="C11" i="5"/>
  <c r="C11" i="5" a="1"/>
  <c r="B11" i="5"/>
  <c r="B11" i="5" a="1"/>
  <c r="E14" i="4" l="1"/>
  <c r="C11" i="4" a="1"/>
  <c r="C11" i="4" s="1"/>
  <c r="B11" i="4" a="1"/>
  <c r="B11" i="4" s="1"/>
  <c r="E14" i="3" l="1"/>
  <c r="C11" i="3" a="1"/>
  <c r="C11" i="3" s="1"/>
  <c r="B11" i="3" a="1"/>
  <c r="B11" i="3" s="1"/>
  <c r="E14" i="2" l="1"/>
  <c r="C11" i="2"/>
  <c r="C11" i="2" a="1"/>
  <c r="B11" i="2"/>
  <c r="B11" i="2" a="1"/>
  <c r="B11" i="1" a="1"/>
  <c r="B11" i="1" s="1"/>
  <c r="C11" i="1" a="1"/>
  <c r="C11" i="1" s="1"/>
  <c r="E14" i="1" l="1"/>
</calcChain>
</file>

<file path=xl/sharedStrings.xml><?xml version="1.0" encoding="utf-8"?>
<sst xmlns="http://schemas.openxmlformats.org/spreadsheetml/2006/main" count="745" uniqueCount="162">
  <si>
    <t>Siječanj 2024.g.</t>
  </si>
  <si>
    <t>Iznos</t>
  </si>
  <si>
    <t>ZAPOSLENICI</t>
  </si>
  <si>
    <t>3212 PRIJEVOZ ZA 12/23</t>
  </si>
  <si>
    <t>UKUPNO</t>
  </si>
  <si>
    <t>Naziv primatelja</t>
  </si>
  <si>
    <t>OIB primatelja</t>
  </si>
  <si>
    <t>Sjedište primatelja</t>
  </si>
  <si>
    <t>Vrsta rashoda i izdatka</t>
  </si>
  <si>
    <t>INFORMACIJA O TROŠENJU SREDSTAVA</t>
  </si>
  <si>
    <t>3111 BRUTO PLAĆE ZA REDOVAN RAD  ZA 12/23</t>
  </si>
  <si>
    <t/>
  </si>
  <si>
    <t>Naziv ustanove: OSNOVNA ŠKOLA "PETAR ZRINSKI" ČABAR</t>
  </si>
  <si>
    <t>Poštanski broj i grad: 51 306 ČABAR</t>
  </si>
  <si>
    <t>Adresa: Narodnog oslobođenja 5, 51 306 Čabar</t>
  </si>
  <si>
    <t>T: Telefonski broj: 051/821-147</t>
  </si>
  <si>
    <t>F: Broj faksa: /</t>
  </si>
  <si>
    <t>E-pošta: racunovodstvo@os-pzrinski-cabar.skole.hr</t>
  </si>
  <si>
    <t>Web-mjesto: http://os-pzrinski-cabar.skole.hr/skola/dokument/financije</t>
  </si>
  <si>
    <t>NAKNADA ZA INVALIDE</t>
  </si>
  <si>
    <t>329551 PRISTOJBE I NAKNADE</t>
  </si>
  <si>
    <t>3121 BRUTO PLAĆE MATERIJALNA PRAVA</t>
  </si>
  <si>
    <t>Veljača 2024.g.</t>
  </si>
  <si>
    <t>3111 BRUTO PLAĆE ZA REDOVAN RAD  ZA 01/24</t>
  </si>
  <si>
    <t>3212 PRIJEVOZ ZA 01/24</t>
  </si>
  <si>
    <t>3132 DOPRINOS NA BRUTO MATERIJALNA PRAVA</t>
  </si>
  <si>
    <t>3121 BRUTO PLAĆE MATERIJALNA PRAVA 01/24</t>
  </si>
  <si>
    <t>3132 DOPRINOS NA BRUTO MATERIJALNA PRAVA 01/24</t>
  </si>
  <si>
    <t>3132 DOPRINOS NA BRUTO 01/24</t>
  </si>
  <si>
    <t>3132 DOPRINOS NA BRUTO</t>
  </si>
  <si>
    <t>Ožujak 2024.g.</t>
  </si>
  <si>
    <t>3111 BRUTO PLAĆE ZA REDOVAN RAD  ZA 02/24</t>
  </si>
  <si>
    <t>3212 PRIJEVOZ ZA 02/24</t>
  </si>
  <si>
    <t>3132 DOPRINOS NA BRUTO 02/24</t>
  </si>
  <si>
    <t>3121 BRUTO PLAĆE MATERIJALNA PRAVA 02/24</t>
  </si>
  <si>
    <t>3132 DOPRINOS NA BRUTO MATERIJALNA PRAVA 02/24</t>
  </si>
  <si>
    <t>Travanj 2024.g.</t>
  </si>
  <si>
    <t>3111 BRUTO PLAĆE ZA REDOVAN RAD  ZA 03/24</t>
  </si>
  <si>
    <t>3212 PRIJEVOZ ZA 03/24</t>
  </si>
  <si>
    <t>3132 DOPRINOS NA BRUTO 03/24</t>
  </si>
  <si>
    <t>3121 BRUTO PLAĆE MATERIJALNA PRAVA 03/24</t>
  </si>
  <si>
    <t>3132 DOPRINOS NA BRUTO MATERIJALNA PRAVA 03/24</t>
  </si>
  <si>
    <t>Svibanj 2024.g.</t>
  </si>
  <si>
    <t>3111 BRUTO PLAĆE ZA REDOVAN RAD  ZA 04/24</t>
  </si>
  <si>
    <t>3212 PRIJEVOZ ZA 04/24</t>
  </si>
  <si>
    <t>3132 DOPRINOS NA BRUTO 04/24</t>
  </si>
  <si>
    <t>3121 BRUTO PLAĆE MATERIJALNA PRAVA 04/24</t>
  </si>
  <si>
    <t>3132 DOPRINOS NA BRUTO MATERIJALNA PRAVA 04/24</t>
  </si>
  <si>
    <t>-</t>
  </si>
  <si>
    <t>Lipanj 2024.g.</t>
  </si>
  <si>
    <t>3111 BRUTO PLAĆE ZA REDOVAN RAD  ZA 05/24</t>
  </si>
  <si>
    <t>3212 PRIJEVOZ ZA 05/24</t>
  </si>
  <si>
    <t>3132 DOPRINOS NA BRUTO 05/24</t>
  </si>
  <si>
    <t>3121 BRUTO PLAĆE MATERIJALNA PRAVA 05/24</t>
  </si>
  <si>
    <t>3132 DOPRINOS NA BRUTO MATERIJALNA PRAVA 05/24</t>
  </si>
  <si>
    <t>3111 BRUTO PLAĆE ZA REDOVAN RAD  ZA 06/24</t>
  </si>
  <si>
    <t>3212 PRIJEVOZ ZA 06/24</t>
  </si>
  <si>
    <t>3132 DOPRINOS NA BRUTO 06/24</t>
  </si>
  <si>
    <t>3121 BRUTO PLAĆE MATERIJALNA PRAVA 06/24</t>
  </si>
  <si>
    <t>3132 DOPRINOS NA BRUTO MATERIJALNA PRAVA 06/24</t>
  </si>
  <si>
    <t>Srpanj 2024.g.</t>
  </si>
  <si>
    <t>Kolovoz 2024.g.</t>
  </si>
  <si>
    <t>3111 BRUTO PLAĆE ZA REDOVAN RAD  ZA 07/24</t>
  </si>
  <si>
    <t>3212 PRIJEVOZ ZA 07/24</t>
  </si>
  <si>
    <t>3132 DOPRINOS NA BRUTO 07/24</t>
  </si>
  <si>
    <t>3121 BRUTO PLAĆE MATERIJALNA PRAVA 07/24</t>
  </si>
  <si>
    <t>3132 DOPRINOS NA BRUTO MATERIJALNA PRAVA 07/24</t>
  </si>
  <si>
    <t>Rujan 2024.g.</t>
  </si>
  <si>
    <t>3111 BRUTO PLAĆE ZA REDOVAN RAD  ZA 08/24</t>
  </si>
  <si>
    <t>3212 PRIJEVOZ ZA 08/24</t>
  </si>
  <si>
    <t>3132 DOPRINOS NA BRUTO 08/24</t>
  </si>
  <si>
    <t>3121 BRUTO PLAĆE MATERIJALNA PRAVA 08/24</t>
  </si>
  <si>
    <t>3132 DOPRINOS NA BRUTO MATERIJALNA PRAVA 08/24</t>
  </si>
  <si>
    <t>3111 BRUTO PLAĆE ZA REDOVAN RAD  ZA 09/24</t>
  </si>
  <si>
    <t>3212 PRIJEVOZ ZA 09/24</t>
  </si>
  <si>
    <t>3132 DOPRINOS NA BRUTO 09/24</t>
  </si>
  <si>
    <t>3121 BRUTO PLAĆE MATERIJALNA PRAVA 09/24</t>
  </si>
  <si>
    <t>3132 DOPRINOS NA BRUTO MATERIJALNA PRAVA 09/24</t>
  </si>
  <si>
    <t>Listopad 2024.g.</t>
  </si>
  <si>
    <t>Studeni 2024.g.</t>
  </si>
  <si>
    <t>3111 BRUTO PLAĆE ZA REDOVAN RAD  ZA 10/24</t>
  </si>
  <si>
    <t>3212 PRIJEVOZ ZA 10/24</t>
  </si>
  <si>
    <t>3132 DOPRINOS NA BRUTO 10/24</t>
  </si>
  <si>
    <t>3121 BRUTO PLAĆE MATERIJALNA PRAVA 10/24</t>
  </si>
  <si>
    <t>3132 DOPRINOS NA BRUTO MATERIJALNA PRAVA 10/24</t>
  </si>
  <si>
    <t>Prosinac 2024.g.</t>
  </si>
  <si>
    <t>3111 BRUTO PLAĆE ZA REDOVAN RAD  ZA 11/24</t>
  </si>
  <si>
    <t>3212 PRIJEVOZ ZA 11/24</t>
  </si>
  <si>
    <t>3132 DOPRINOS NA BRUTO 11/24</t>
  </si>
  <si>
    <t>3121 BRUTO PLAĆE MATERIJALNA PRAVA 11/24</t>
  </si>
  <si>
    <t>3132 DOPRINOS NA BRUTO MATERIJALNA PRAVA 11/24</t>
  </si>
  <si>
    <t>Siječanj 2025.g.</t>
  </si>
  <si>
    <t>3111 BRUTO PLAĆE ZA REDOVAN RAD  ZA 12/24</t>
  </si>
  <si>
    <t>3212 PRIJEVOZ ZA 12/24</t>
  </si>
  <si>
    <t>3132 DOPRINOS NA BRUTO 12/24</t>
  </si>
  <si>
    <t>3121 BRUTO PLAĆE MATERIJALNA PRAVA 12/24</t>
  </si>
  <si>
    <t>3132 DOPRINOS NA BRUTO MATERIJALNA PRAVA 12/24</t>
  </si>
  <si>
    <t>3111 BRUTO PLAĆE ZA REDOVAN RAD  ZA 01/25</t>
  </si>
  <si>
    <t>3212 PRIJEVOZ ZA 01/25</t>
  </si>
  <si>
    <t>3132 DOPRINOS NA BRUTO 01/25</t>
  </si>
  <si>
    <t>3121 BRUTO PLAĆE MATERIJALNA PRAVA 01/25</t>
  </si>
  <si>
    <t>3132 DOPRINOS NA BRUTO MATERIJALNA PRAVA 01/25</t>
  </si>
  <si>
    <t>Veljača 2025.g.</t>
  </si>
  <si>
    <t>3111 BRUTO PLAĆE ZA REDOVAN RAD  ZA 02/25</t>
  </si>
  <si>
    <t>3212 PRIJEVOZ ZA 02/25</t>
  </si>
  <si>
    <t>3132 DOPRINOS NA BRUTO 02/25</t>
  </si>
  <si>
    <t>3121 BRUTO PLAĆE MATERIJALNA PRAVA 02/25</t>
  </si>
  <si>
    <t>3132 DOPRINOS NA BRUTO MATERIJALNA PRAVA 02/25</t>
  </si>
  <si>
    <t>Ožujak 2025.g.</t>
  </si>
  <si>
    <t>3111 BRUTO PLAĆE ZA REDOVAN RAD  ZA 03/25</t>
  </si>
  <si>
    <t>3212 PRIJEVOZ ZA 03/25</t>
  </si>
  <si>
    <t>3132 DOPRINOS NA BRUTO 03/25</t>
  </si>
  <si>
    <t>3121 BRUTO PLAĆE MATERIJALNA PRAVA 03/25</t>
  </si>
  <si>
    <t>3132 DOPRINOS NA BRUTO MATERIJALNA PRAVA 03/25</t>
  </si>
  <si>
    <t>Travanj 2025.g.</t>
  </si>
  <si>
    <t>3111 BRUTO PLAĆE ZA REDOVAN RAD  ZA 04/25</t>
  </si>
  <si>
    <t>3212 PRIJEVOZ ZA 04/25</t>
  </si>
  <si>
    <t>3132 DOPRINOS NA BRUTO 04/25</t>
  </si>
  <si>
    <t>3121 BRUTO PLAĆE MATERIJALNA PRAVA 04/25</t>
  </si>
  <si>
    <t>3132 DOPRINOS NA BRUTO MATERIJALNA PRAVA 04/25</t>
  </si>
  <si>
    <t>Svibanj 2025.g.</t>
  </si>
  <si>
    <t>Lipanj 2025.g.</t>
  </si>
  <si>
    <t>3111 BRUTO PLAĆE ZA REDOVAN RAD  ZA 06/25</t>
  </si>
  <si>
    <t>3212 PRIJEVOZ ZA 06/25</t>
  </si>
  <si>
    <t>3132 DOPRINOS NA BRUTO 06/25</t>
  </si>
  <si>
    <t>3121 BRUTO PLAĆE MATERIJALNA PRAVA 06/25</t>
  </si>
  <si>
    <t>3132 DOPRINOS NA BRUTO MATERIJALNA PRAVA 06/25</t>
  </si>
  <si>
    <t>3111 BRUTO PLAĆE ZA REDOVAN RAD  ZA 05/25</t>
  </si>
  <si>
    <t>3212 PRIJEVOZ ZA 05/25</t>
  </si>
  <si>
    <t>3132 DOPRINOS NA BRUTO 05/25</t>
  </si>
  <si>
    <t>3121 BRUTO PLAĆE MATERIJALNA PRAVA 05/25</t>
  </si>
  <si>
    <t>3132 DOPRINOS NA BRUTO MATERIJALNA PRAVA 05/25</t>
  </si>
  <si>
    <t>Srpanj 2025.g.</t>
  </si>
  <si>
    <t>3111 BRUTO PLAĆE ZA REDOVAN RAD  ZA 07/25</t>
  </si>
  <si>
    <t>3212 PRIJEVOZ ZA 07/25</t>
  </si>
  <si>
    <t>3132 DOPRINOS NA BRUTO 07/25</t>
  </si>
  <si>
    <t>3121 BRUTO PLAĆE MATERIJALNA PRAVA 07/25</t>
  </si>
  <si>
    <t>3132 DOPRINOS NA BRUTO MATERIJALNA PRAVA 07/25</t>
  </si>
  <si>
    <t>Kolovoz 2025.g.</t>
  </si>
  <si>
    <t>3111 BRUTO PLAĆE ZA REDOVAN RAD  ZA 08/25</t>
  </si>
  <si>
    <t>3212 PRIJEVOZ ZA 08/25</t>
  </si>
  <si>
    <t>3132 DOPRINOS NA BRUTO 08/25</t>
  </si>
  <si>
    <t>3121 BRUTO PLAĆE MATERIJALNA PRAVA 08/25</t>
  </si>
  <si>
    <t>3132 DOPRINOS NA BRUTO MATERIJALNA PRAVA 08/25</t>
  </si>
  <si>
    <t>Rujan 2025.g.</t>
  </si>
  <si>
    <t>3111 BRUTO PLAĆE ZA REDOVAN RAD  ZA 09/25</t>
  </si>
  <si>
    <t>3212 PRIJEVOZ ZA 09/25</t>
  </si>
  <si>
    <t>3132 DOPRINOS NA BRUTO 09/25</t>
  </si>
  <si>
    <t>3121 BRUTO PLAĆE MATERIJALNA PRAVA 09/25</t>
  </si>
  <si>
    <t>3132 DOPRINOS NA BRUTO MATERIJALNA PRAVA 09/25</t>
  </si>
  <si>
    <t>Listopad 2025.g.</t>
  </si>
  <si>
    <t>3111 BRUTO PLAĆE ZA REDOVAN RAD  ZA 10/25</t>
  </si>
  <si>
    <t>3212 PRIJEVOZ ZA 10/25</t>
  </si>
  <si>
    <t>3132 DOPRINOS NA BRUTO 10/25</t>
  </si>
  <si>
    <t>3121 BRUTO PLAĆE MATERIJALNA PRAVA 10/25</t>
  </si>
  <si>
    <t>3132 DOPRINOS NA BRUTO MATERIJALNA PRAVA 10/25</t>
  </si>
  <si>
    <t>Studeni 2025.g.</t>
  </si>
  <si>
    <t>3111 BRUTO PLAĆE ZA REDOVAN RAD  ZA 11/25</t>
  </si>
  <si>
    <t>3212 PRIJEVOZ ZA 11/25</t>
  </si>
  <si>
    <t>3132 DOPRINOS NA BRUTO 11/25</t>
  </si>
  <si>
    <t>3121 BRUTO PLAĆE MATERIJALNA PRAVA 11/25</t>
  </si>
  <si>
    <t>3132 DOPRINOS NA BRUTO MATERIJALNA PRAVA 11/25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</si>
</sst>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1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</fonts>
  <fills count="3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4506668294322"/>
        <bgColor indexed="64"/>
      </patternFill>
    </fill>
    <fill>
      <patternFill patternType="solid">
        <fgColor theme="4" tint="0.59996337778862885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56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0" fontId="27" fillId="0" borderId="0" xfId="2" applyFont="1" applyBorder="1" applyAlignment="1" applyProtection="1">
      <alignment horizontal="center" vertical="center"/>
    </xf>
    <xf numFmtId="0" fontId="0" fillId="2" borderId="0" xfId="0" applyNumberFormat="1" applyFill="1" applyAlignment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0" fontId="29" fillId="0" borderId="0" xfId="0" applyFont="1" applyAlignment="1" applyProtection="1">
      <alignment vertical="center"/>
    </xf>
    <xf numFmtId="0" fontId="28" fillId="35" borderId="0" xfId="0" applyFont="1" applyFill="1" applyAlignment="1">
      <alignment horizontal="center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9" fillId="2" borderId="0" xfId="0" applyFont="1" applyFill="1" applyAlignment="1" applyProtection="1">
      <alignment vertical="center"/>
    </xf>
    <xf numFmtId="43" fontId="0" fillId="36" borderId="0" xfId="0" applyNumberFormat="1" applyFill="1" applyBorder="1" applyAlignment="1">
      <alignment horizontal="center" vertical="center"/>
    </xf>
    <xf numFmtId="43" fontId="26" fillId="36" borderId="0" xfId="0" applyNumberFormat="1" applyFont="1" applyFill="1" applyBorder="1" applyAlignment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43" fontId="3" fillId="0" borderId="0" xfId="0" applyNumberFormat="1" applyFont="1" applyAlignment="1" applyProtection="1">
      <alignment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6" fillId="36" borderId="3" xfId="6" applyFill="1" applyAlignment="1" applyProtection="1">
      <alignment horizontal="center" vertical="center" wrapText="1"/>
    </xf>
    <xf numFmtId="0" fontId="30" fillId="37" borderId="1" xfId="7" applyFont="1" applyFill="1" applyBorder="1" applyAlignment="1">
      <alignment horizontal="left" vertical="center" wrapText="1"/>
    </xf>
    <xf numFmtId="0" fontId="30" fillId="37" borderId="0" xfId="7" applyFont="1" applyFill="1" applyAlignment="1">
      <alignment horizontal="left" vertical="center" wrapText="1"/>
    </xf>
    <xf numFmtId="0" fontId="30" fillId="37" borderId="9" xfId="7" applyFont="1" applyFill="1" applyBorder="1" applyAlignment="1">
      <alignment horizontal="center" vertical="center" wrapText="1"/>
    </xf>
    <xf numFmtId="0" fontId="30" fillId="37" borderId="0" xfId="7" applyFont="1" applyFill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439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438"/>
      <tableStyleElement type="headerRow" dxfId="437"/>
      <tableStyleElement type="totalRow" dxfId="436"/>
      <tableStyleElement type="firstColumn" dxfId="435"/>
      <tableStyleElement type="lastColumn" dxfId="434"/>
      <tableStyleElement type="firstRowStripe" dxfId="433"/>
      <tableStyleElement type="firstColumnStripe" dxfId="432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tyles" Target="styles.xml"/></Relationships>
</file>

<file path=xl/tables/table1.xml><?xml version="1.0" encoding="utf-8"?>
<table xmlns="http://schemas.openxmlformats.org/spreadsheetml/2006/main" id="4" name="FakturaProjekta" displayName="FakturaProjekta" ref="A6:E14" dataDxfId="425" totalsRowDxfId="424">
  <autoFilter ref="A6:E14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423" totalsRowDxfId="422">
      <calculatedColumnFormula array="1">IFERROR(INDEX(#REF!,SMALL(IF(#REF!=rngInvoice,ROW(#REF!)-ROW(#REF!)), ROW(1:1)), MATCH($A$6,#REF!, 0)),"")</calculatedColumnFormula>
    </tableColumn>
    <tableColumn id="8" name="OIB primatelja" dataDxfId="421" totalsRowDxfId="420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419" totalsRowDxfId="418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417" totalsRowDxfId="416"/>
    <tableColumn id="11" name="Iznos" totalsRowFunction="count" dataDxfId="415" totalsRowDxfId="414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0.xml><?xml version="1.0" encoding="utf-8"?>
<table xmlns="http://schemas.openxmlformats.org/spreadsheetml/2006/main" id="10" name="FakturaProjekta42367891011" displayName="FakturaProjekta42367891011" ref="A6:E14" dataDxfId="263" totalsRowDxfId="262">
  <autoFilter ref="A6:E14"/>
  <tableColumns count="5">
    <tableColumn id="7" name="Naziv primatelja" dataDxfId="261" totalsRowDxfId="260">
      <calculatedColumnFormula array="1">IFERROR(INDEX(#REF!,SMALL(IF(#REF!=rngInvoice,ROW(#REF!)-ROW(#REF!)), ROW(1:1)), MATCH($A$6,#REF!, 0)),"")</calculatedColumnFormula>
    </tableColumn>
    <tableColumn id="8" name="OIB primatelja" dataDxfId="259" totalsRowDxfId="258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257" totalsRowDxfId="256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255" totalsRowDxfId="254"/>
    <tableColumn id="11" name="Iznos" totalsRowFunction="count" dataDxfId="253" totalsRowDxfId="252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1.xml><?xml version="1.0" encoding="utf-8"?>
<table xmlns="http://schemas.openxmlformats.org/spreadsheetml/2006/main" id="11" name="FakturaProjekta4236789101112" displayName="FakturaProjekta4236789101112" ref="A6:E14" dataDxfId="245" totalsRowDxfId="244">
  <autoFilter ref="A6:E14"/>
  <tableColumns count="5">
    <tableColumn id="7" name="Naziv primatelja" dataDxfId="243" totalsRowDxfId="242">
      <calculatedColumnFormula array="1">IFERROR(INDEX(#REF!,SMALL(IF(#REF!=rngInvoice,ROW(#REF!)-ROW(#REF!)), ROW(1:1)), MATCH($A$6,#REF!, 0)),"")</calculatedColumnFormula>
    </tableColumn>
    <tableColumn id="8" name="OIB primatelja" dataDxfId="241" totalsRowDxfId="240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239" totalsRowDxfId="238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237" totalsRowDxfId="236"/>
    <tableColumn id="11" name="Iznos" totalsRowFunction="count" dataDxfId="235" totalsRowDxfId="234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2.xml><?xml version="1.0" encoding="utf-8"?>
<table xmlns="http://schemas.openxmlformats.org/spreadsheetml/2006/main" id="12" name="FakturaProjekta423678910111213" displayName="FakturaProjekta423678910111213" ref="A6:E14" dataDxfId="227" totalsRowDxfId="226">
  <autoFilter ref="A6:E14"/>
  <tableColumns count="5">
    <tableColumn id="7" name="Naziv primatelja" dataDxfId="225" totalsRowDxfId="224">
      <calculatedColumnFormula array="1">IFERROR(INDEX(#REF!,SMALL(IF(#REF!=rngInvoice,ROW(#REF!)-ROW(#REF!)), ROW(1:1)), MATCH($A$6,#REF!, 0)),"")</calculatedColumnFormula>
    </tableColumn>
    <tableColumn id="8" name="OIB primatelja" dataDxfId="223" totalsRowDxfId="222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221" totalsRowDxfId="220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219" totalsRowDxfId="218"/>
    <tableColumn id="11" name="Iznos" totalsRowFunction="count" dataDxfId="217" totalsRowDxfId="216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3.xml><?xml version="1.0" encoding="utf-8"?>
<table xmlns="http://schemas.openxmlformats.org/spreadsheetml/2006/main" id="13" name="FakturaProjekta42367891011121314" displayName="FakturaProjekta42367891011121314" ref="A6:E14" dataDxfId="209" totalsRowDxfId="208">
  <autoFilter ref="A6:E14"/>
  <tableColumns count="5">
    <tableColumn id="7" name="Naziv primatelja" dataDxfId="207" totalsRowDxfId="206">
      <calculatedColumnFormula array="1">IFERROR(INDEX(#REF!,SMALL(IF(#REF!=rngInvoice,ROW(#REF!)-ROW(#REF!)), ROW(1:1)), MATCH($A$6,#REF!, 0)),"")</calculatedColumnFormula>
    </tableColumn>
    <tableColumn id="8" name="OIB primatelja" dataDxfId="205" totalsRowDxfId="204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203" totalsRowDxfId="202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201" totalsRowDxfId="200"/>
    <tableColumn id="11" name="Iznos" totalsRowFunction="count" dataDxfId="199" totalsRowDxfId="198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4.xml><?xml version="1.0" encoding="utf-8"?>
<table xmlns="http://schemas.openxmlformats.org/spreadsheetml/2006/main" id="14" name="FakturaProjekta4236789101112131415" displayName="FakturaProjekta4236789101112131415" ref="A6:E14" dataDxfId="191" totalsRowDxfId="190">
  <autoFilter ref="A6:E14"/>
  <tableColumns count="5">
    <tableColumn id="7" name="Naziv primatelja" dataDxfId="189" totalsRowDxfId="188">
      <calculatedColumnFormula array="1">IFERROR(INDEX(#REF!,SMALL(IF(#REF!=rngInvoice,ROW(#REF!)-ROW(#REF!)), ROW(1:1)), MATCH($A$6,#REF!, 0)),"")</calculatedColumnFormula>
    </tableColumn>
    <tableColumn id="8" name="OIB primatelja" dataDxfId="187" totalsRowDxfId="186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185" totalsRowDxfId="184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183" totalsRowDxfId="182"/>
    <tableColumn id="11" name="Iznos" totalsRowFunction="count" dataDxfId="181" totalsRowDxfId="18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5.xml><?xml version="1.0" encoding="utf-8"?>
<table xmlns="http://schemas.openxmlformats.org/spreadsheetml/2006/main" id="15" name="FakturaProjekta423678910111213141516" displayName="FakturaProjekta423678910111213141516" ref="A6:E14" dataDxfId="173" totalsRowDxfId="172">
  <autoFilter ref="A6:E14"/>
  <tableColumns count="5">
    <tableColumn id="7" name="Naziv primatelja" dataDxfId="171" totalsRowDxfId="170">
      <calculatedColumnFormula array="1">IFERROR(INDEX(#REF!,SMALL(IF(#REF!=rngInvoice,ROW(#REF!)-ROW(#REF!)), ROW(1:1)), MATCH($A$6,#REF!, 0)),"")</calculatedColumnFormula>
    </tableColumn>
    <tableColumn id="8" name="OIB primatelja" dataDxfId="169" totalsRowDxfId="168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167" totalsRowDxfId="166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165" totalsRowDxfId="164"/>
    <tableColumn id="11" name="Iznos" totalsRowFunction="count" dataDxfId="163" totalsRowDxfId="162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6.xml><?xml version="1.0" encoding="utf-8"?>
<table xmlns="http://schemas.openxmlformats.org/spreadsheetml/2006/main" id="16" name="FakturaProjekta42367891011121314151617" displayName="FakturaProjekta42367891011121314151617" ref="A6:E14" dataDxfId="155" totalsRowDxfId="154">
  <autoFilter ref="A6:E14"/>
  <tableColumns count="5">
    <tableColumn id="7" name="Naziv primatelja" dataDxfId="153" totalsRowDxfId="152">
      <calculatedColumnFormula array="1">IFERROR(INDEX(#REF!,SMALL(IF(#REF!=rngInvoice,ROW(#REF!)-ROW(#REF!)), ROW(1:1)), MATCH($A$6,#REF!, 0)),"")</calculatedColumnFormula>
    </tableColumn>
    <tableColumn id="8" name="OIB primatelja" dataDxfId="151" totalsRowDxfId="150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149" totalsRowDxfId="148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147" totalsRowDxfId="146"/>
    <tableColumn id="11" name="Iznos" totalsRowFunction="count" dataDxfId="145" totalsRowDxfId="144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7.xml><?xml version="1.0" encoding="utf-8"?>
<table xmlns="http://schemas.openxmlformats.org/spreadsheetml/2006/main" id="17" name="FakturaProjekta4236789101112131415161718" displayName="FakturaProjekta4236789101112131415161718" ref="A6:E14" dataDxfId="137" totalsRowDxfId="136">
  <autoFilter ref="A6:E14"/>
  <tableColumns count="5">
    <tableColumn id="7" name="Naziv primatelja" dataDxfId="135" totalsRowDxfId="134">
      <calculatedColumnFormula array="1">IFERROR(INDEX(#REF!,SMALL(IF(#REF!=rngInvoice,ROW(#REF!)-ROW(#REF!)), ROW(1:1)), MATCH($A$6,#REF!, 0)),"")</calculatedColumnFormula>
    </tableColumn>
    <tableColumn id="8" name="OIB primatelja" dataDxfId="133" totalsRowDxfId="132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131" totalsRowDxfId="130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129" totalsRowDxfId="128"/>
    <tableColumn id="11" name="Iznos" totalsRowFunction="count" dataDxfId="127" totalsRowDxfId="126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8.xml><?xml version="1.0" encoding="utf-8"?>
<table xmlns="http://schemas.openxmlformats.org/spreadsheetml/2006/main" id="18" name="FakturaProjekta423678910111213141516171819" displayName="FakturaProjekta423678910111213141516171819" ref="A6:E14" dataDxfId="119" totalsRowDxfId="118">
  <autoFilter ref="A6:E14"/>
  <tableColumns count="5">
    <tableColumn id="7" name="Naziv primatelja" dataDxfId="117" totalsRowDxfId="116">
      <calculatedColumnFormula array="1">IFERROR(INDEX(#REF!,SMALL(IF(#REF!=rngInvoice,ROW(#REF!)-ROW(#REF!)), ROW(1:1)), MATCH($A$6,#REF!, 0)),"")</calculatedColumnFormula>
    </tableColumn>
    <tableColumn id="8" name="OIB primatelja" dataDxfId="115" totalsRowDxfId="114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113" totalsRowDxfId="112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111" totalsRowDxfId="110"/>
    <tableColumn id="11" name="Iznos" totalsRowFunction="count" dataDxfId="109" totalsRowDxfId="108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9.xml><?xml version="1.0" encoding="utf-8"?>
<table xmlns="http://schemas.openxmlformats.org/spreadsheetml/2006/main" id="19" name="FakturaProjekta42367891011121314151617181920" displayName="FakturaProjekta42367891011121314151617181920" ref="A6:E14" dataDxfId="101" totalsRowDxfId="100">
  <autoFilter ref="A6:E14"/>
  <tableColumns count="5">
    <tableColumn id="7" name="Naziv primatelja" dataDxfId="99" totalsRowDxfId="98">
      <calculatedColumnFormula array="1">IFERROR(INDEX(#REF!,SMALL(IF(#REF!=rngInvoice,ROW(#REF!)-ROW(#REF!)), ROW(1:1)), MATCH($A$6,#REF!, 0)),"")</calculatedColumnFormula>
    </tableColumn>
    <tableColumn id="8" name="OIB primatelja" dataDxfId="97" totalsRowDxfId="96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95" totalsRowDxfId="94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93" totalsRowDxfId="92"/>
    <tableColumn id="11" name="Iznos" totalsRowFunction="count" dataDxfId="91" totalsRowDxfId="9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.xml><?xml version="1.0" encoding="utf-8"?>
<table xmlns="http://schemas.openxmlformats.org/spreadsheetml/2006/main" id="3" name="FakturaProjekta4" displayName="FakturaProjekta4" ref="A6:E14" dataDxfId="407" totalsRowDxfId="406">
  <autoFilter ref="A6:E14"/>
  <tableColumns count="5">
    <tableColumn id="7" name="Naziv primatelja" dataDxfId="405" totalsRowDxfId="404">
      <calculatedColumnFormula array="1">IFERROR(INDEX(#REF!,SMALL(IF(#REF!=rngInvoice,ROW(#REF!)-ROW(#REF!)), ROW(1:1)), MATCH($A$6,#REF!, 0)),"")</calculatedColumnFormula>
    </tableColumn>
    <tableColumn id="8" name="OIB primatelja" dataDxfId="403" totalsRowDxfId="402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401" totalsRowDxfId="400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399" totalsRowDxfId="398"/>
    <tableColumn id="11" name="Iznos" totalsRowFunction="count" dataDxfId="397" totalsRowDxfId="396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0.xml><?xml version="1.0" encoding="utf-8"?>
<table xmlns="http://schemas.openxmlformats.org/spreadsheetml/2006/main" id="20" name="FakturaProjekta4236789101112131415161718192021" displayName="FakturaProjekta4236789101112131415161718192021" ref="A6:E14" dataDxfId="83" totalsRowDxfId="82">
  <autoFilter ref="A6:E14"/>
  <tableColumns count="5">
    <tableColumn id="7" name="Naziv primatelja" dataDxfId="81" totalsRowDxfId="80">
      <calculatedColumnFormula array="1">IFERROR(INDEX(#REF!,SMALL(IF(#REF!=rngInvoice,ROW(#REF!)-ROW(#REF!)), ROW(1:1)), MATCH($A$6,#REF!, 0)),"")</calculatedColumnFormula>
    </tableColumn>
    <tableColumn id="8" name="OIB primatelja" dataDxfId="79" totalsRowDxfId="78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77" totalsRowDxfId="76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75" totalsRowDxfId="74"/>
    <tableColumn id="11" name="Iznos" totalsRowFunction="count" dataDxfId="73" totalsRowDxfId="72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1.xml><?xml version="1.0" encoding="utf-8"?>
<table xmlns="http://schemas.openxmlformats.org/spreadsheetml/2006/main" id="21" name="FakturaProjekta423678910111213141516171819202122" displayName="FakturaProjekta423678910111213141516171819202122" ref="A6:E14" dataDxfId="65" totalsRowDxfId="64">
  <autoFilter ref="A6:E14"/>
  <tableColumns count="5">
    <tableColumn id="7" name="Naziv primatelja" dataDxfId="63" totalsRowDxfId="62">
      <calculatedColumnFormula array="1">IFERROR(INDEX(#REF!,SMALL(IF(#REF!=rngInvoice,ROW(#REF!)-ROW(#REF!)), ROW(1:1)), MATCH($A$6,#REF!, 0)),"")</calculatedColumnFormula>
    </tableColumn>
    <tableColumn id="8" name="OIB primatelja" dataDxfId="61" totalsRowDxfId="60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59" totalsRowDxfId="58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57" totalsRowDxfId="56"/>
    <tableColumn id="11" name="Iznos" totalsRowFunction="count" dataDxfId="55" totalsRowDxfId="54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2.xml><?xml version="1.0" encoding="utf-8"?>
<table xmlns="http://schemas.openxmlformats.org/spreadsheetml/2006/main" id="22" name="FakturaProjekta42367891011121314151617181920212223" displayName="FakturaProjekta42367891011121314151617181920212223" ref="A6:E14" dataDxfId="47" totalsRowDxfId="46">
  <autoFilter ref="A6:E14"/>
  <tableColumns count="5">
    <tableColumn id="7" name="Naziv primatelja" dataDxfId="45" totalsRowDxfId="44">
      <calculatedColumnFormula array="1">IFERROR(INDEX(#REF!,SMALL(IF(#REF!=rngInvoice,ROW(#REF!)-ROW(#REF!)), ROW(1:1)), MATCH($A$6,#REF!, 0)),"")</calculatedColumnFormula>
    </tableColumn>
    <tableColumn id="8" name="OIB primatelja" dataDxfId="43" totalsRowDxfId="42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41" totalsRowDxfId="40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39" totalsRowDxfId="38"/>
    <tableColumn id="11" name="Iznos" totalsRowFunction="count" dataDxfId="37" totalsRowDxfId="36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3.xml><?xml version="1.0" encoding="utf-8"?>
<table xmlns="http://schemas.openxmlformats.org/spreadsheetml/2006/main" id="23" name="FakturaProjekta4236789101112131415161718192021222324" displayName="FakturaProjekta4236789101112131415161718192021222324" ref="A6:E14" dataDxfId="29" totalsRowDxfId="28">
  <autoFilter ref="A6:E14"/>
  <tableColumns count="5">
    <tableColumn id="7" name="Naziv primatelja" dataDxfId="27" totalsRowDxfId="26">
      <calculatedColumnFormula array="1">IFERROR(INDEX(#REF!,SMALL(IF(#REF!=rngInvoice,ROW(#REF!)-ROW(#REF!)), ROW(1:1)), MATCH($A$6,#REF!, 0)),"")</calculatedColumnFormula>
    </tableColumn>
    <tableColumn id="8" name="OIB primatelja" dataDxfId="25" totalsRowDxfId="24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23" totalsRowDxfId="22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21" totalsRowDxfId="20"/>
    <tableColumn id="11" name="Iznos" totalsRowFunction="count" dataDxfId="19" totalsRowDxfId="18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4.xml><?xml version="1.0" encoding="utf-8"?>
<table xmlns="http://schemas.openxmlformats.org/spreadsheetml/2006/main" id="24" name="FakturaProjekta423678910111213141516171819202122232425" displayName="FakturaProjekta423678910111213141516171819202122232425" ref="A6:E14" dataDxfId="11" totalsRowDxfId="10">
  <autoFilter ref="A6:E14"/>
  <tableColumns count="5">
    <tableColumn id="7" name="Naziv primatelja" dataDxfId="9" totalsRowDxfId="8">
      <calculatedColumnFormula array="1">IFERROR(INDEX(#REF!,SMALL(IF(#REF!=rngInvoice,ROW(#REF!)-ROW(#REF!)), ROW(1:1)), MATCH($A$6,#REF!, 0)),"")</calculatedColumnFormula>
    </tableColumn>
    <tableColumn id="8" name="OIB primatelja" dataDxfId="7" totalsRowDxfId="6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5" totalsRowDxfId="4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3" totalsRowDxfId="2"/>
    <tableColumn id="11" name="Iznos" totalsRowFunction="count" dataDxfId="1" totalsRowDxfId="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3.xml><?xml version="1.0" encoding="utf-8"?>
<table xmlns="http://schemas.openxmlformats.org/spreadsheetml/2006/main" id="1" name="FakturaProjekta42" displayName="FakturaProjekta42" ref="A6:E14" dataDxfId="389" totalsRowDxfId="388">
  <autoFilter ref="A6:E14"/>
  <tableColumns count="5">
    <tableColumn id="7" name="Naziv primatelja" dataDxfId="387" totalsRowDxfId="386">
      <calculatedColumnFormula array="1">IFERROR(INDEX(#REF!,SMALL(IF(#REF!=rngInvoice,ROW(#REF!)-ROW(#REF!)), ROW(1:1)), MATCH($A$6,#REF!, 0)),"")</calculatedColumnFormula>
    </tableColumn>
    <tableColumn id="8" name="OIB primatelja" dataDxfId="385" totalsRowDxfId="384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383" totalsRowDxfId="382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381" totalsRowDxfId="380"/>
    <tableColumn id="11" name="Iznos" totalsRowFunction="count" dataDxfId="379" totalsRowDxfId="378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4.xml><?xml version="1.0" encoding="utf-8"?>
<table xmlns="http://schemas.openxmlformats.org/spreadsheetml/2006/main" id="2" name="FakturaProjekta423" displayName="FakturaProjekta423" ref="A6:E14" dataDxfId="371" totalsRowDxfId="370">
  <autoFilter ref="A6:E14"/>
  <tableColumns count="5">
    <tableColumn id="7" name="Naziv primatelja" dataDxfId="369" totalsRowDxfId="368">
      <calculatedColumnFormula array="1">IFERROR(INDEX(#REF!,SMALL(IF(#REF!=rngInvoice,ROW(#REF!)-ROW(#REF!)), ROW(1:1)), MATCH($A$6,#REF!, 0)),"")</calculatedColumnFormula>
    </tableColumn>
    <tableColumn id="8" name="OIB primatelja" dataDxfId="367" totalsRowDxfId="366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365" totalsRowDxfId="364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363" totalsRowDxfId="362"/>
    <tableColumn id="11" name="Iznos" totalsRowFunction="count" dataDxfId="361" totalsRowDxfId="36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5.xml><?xml version="1.0" encoding="utf-8"?>
<table xmlns="http://schemas.openxmlformats.org/spreadsheetml/2006/main" id="5" name="FakturaProjekta4236" displayName="FakturaProjekta4236" ref="A6:E14" dataDxfId="353" totalsRowDxfId="352">
  <autoFilter ref="A6:E14"/>
  <tableColumns count="5">
    <tableColumn id="7" name="Naziv primatelja" dataDxfId="351" totalsRowDxfId="350">
      <calculatedColumnFormula array="1">IFERROR(INDEX(#REF!,SMALL(IF(#REF!=rngInvoice,ROW(#REF!)-ROW(#REF!)), ROW(1:1)), MATCH($A$6,#REF!, 0)),"")</calculatedColumnFormula>
    </tableColumn>
    <tableColumn id="8" name="OIB primatelja" dataDxfId="349" totalsRowDxfId="348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347" totalsRowDxfId="346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345" totalsRowDxfId="344"/>
    <tableColumn id="11" name="Iznos" totalsRowFunction="count" dataDxfId="343" totalsRowDxfId="342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6.xml><?xml version="1.0" encoding="utf-8"?>
<table xmlns="http://schemas.openxmlformats.org/spreadsheetml/2006/main" id="6" name="FakturaProjekta42367" displayName="FakturaProjekta42367" ref="A6:E14" dataDxfId="335" totalsRowDxfId="334">
  <autoFilter ref="A6:E14"/>
  <tableColumns count="5">
    <tableColumn id="7" name="Naziv primatelja" dataDxfId="333" totalsRowDxfId="332">
      <calculatedColumnFormula array="1">IFERROR(INDEX(#REF!,SMALL(IF(#REF!=rngInvoice,ROW(#REF!)-ROW(#REF!)), ROW(1:1)), MATCH($A$6,#REF!, 0)),"")</calculatedColumnFormula>
    </tableColumn>
    <tableColumn id="8" name="OIB primatelja" dataDxfId="331" totalsRowDxfId="330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329" totalsRowDxfId="328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327" totalsRowDxfId="326"/>
    <tableColumn id="11" name="Iznos" totalsRowFunction="count" dataDxfId="325" totalsRowDxfId="324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7.xml><?xml version="1.0" encoding="utf-8"?>
<table xmlns="http://schemas.openxmlformats.org/spreadsheetml/2006/main" id="7" name="FakturaProjekta423678" displayName="FakturaProjekta423678" ref="A6:E14" dataDxfId="317" totalsRowDxfId="316">
  <autoFilter ref="A6:E14"/>
  <tableColumns count="5">
    <tableColumn id="7" name="Naziv primatelja" dataDxfId="315" totalsRowDxfId="314">
      <calculatedColumnFormula array="1">IFERROR(INDEX(#REF!,SMALL(IF(#REF!=rngInvoice,ROW(#REF!)-ROW(#REF!)), ROW(1:1)), MATCH($A$6,#REF!, 0)),"")</calculatedColumnFormula>
    </tableColumn>
    <tableColumn id="8" name="OIB primatelja" dataDxfId="313" totalsRowDxfId="312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311" totalsRowDxfId="310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309" totalsRowDxfId="308"/>
    <tableColumn id="11" name="Iznos" totalsRowFunction="count" dataDxfId="307" totalsRowDxfId="306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8.xml><?xml version="1.0" encoding="utf-8"?>
<table xmlns="http://schemas.openxmlformats.org/spreadsheetml/2006/main" id="8" name="FakturaProjekta4236789" displayName="FakturaProjekta4236789" ref="A6:E14" dataDxfId="299" totalsRowDxfId="298">
  <autoFilter ref="A6:E14"/>
  <tableColumns count="5">
    <tableColumn id="7" name="Naziv primatelja" dataDxfId="297" totalsRowDxfId="296">
      <calculatedColumnFormula array="1">IFERROR(INDEX(#REF!,SMALL(IF(#REF!=rngInvoice,ROW(#REF!)-ROW(#REF!)), ROW(1:1)), MATCH($A$6,#REF!, 0)),"")</calculatedColumnFormula>
    </tableColumn>
    <tableColumn id="8" name="OIB primatelja" dataDxfId="295" totalsRowDxfId="294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293" totalsRowDxfId="292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291" totalsRowDxfId="290"/>
    <tableColumn id="11" name="Iznos" totalsRowFunction="count" dataDxfId="289" totalsRowDxfId="288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9.xml><?xml version="1.0" encoding="utf-8"?>
<table xmlns="http://schemas.openxmlformats.org/spreadsheetml/2006/main" id="9" name="FakturaProjekta423678910" displayName="FakturaProjekta423678910" ref="A6:E14" dataDxfId="281" totalsRowDxfId="280">
  <autoFilter ref="A6:E14"/>
  <tableColumns count="5">
    <tableColumn id="7" name="Naziv primatelja" dataDxfId="279" totalsRowDxfId="278">
      <calculatedColumnFormula array="1">IFERROR(INDEX(#REF!,SMALL(IF(#REF!=rngInvoice,ROW(#REF!)-ROW(#REF!)), ROW(1:1)), MATCH($A$6,#REF!, 0)),"")</calculatedColumnFormula>
    </tableColumn>
    <tableColumn id="8" name="OIB primatelja" dataDxfId="277" totalsRowDxfId="276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275" totalsRowDxfId="274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273" totalsRowDxfId="272"/>
    <tableColumn id="11" name="Iznos" totalsRowFunction="count" dataDxfId="271" totalsRowDxfId="27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6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7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8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9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0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1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2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3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4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autoPageBreaks="0" fitToPage="1"/>
  </sheetPr>
  <dimension ref="A1:G46"/>
  <sheetViews>
    <sheetView showGridLines="0" zoomScaleNormal="100" workbookViewId="0">
      <selection activeCell="D10" sqref="D10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46.42578125" style="8" bestFit="1" customWidth="1"/>
    <col min="5" max="5" width="21.42578125" style="8" customWidth="1"/>
    <col min="6" max="6" width="0.28515625" style="1" customWidth="1"/>
    <col min="7" max="7" width="11.28515625" style="19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51" t="s">
        <v>12</v>
      </c>
      <c r="B1" s="51"/>
      <c r="C1" s="51"/>
      <c r="D1" s="51"/>
      <c r="E1" s="51"/>
      <c r="F1" s="3"/>
    </row>
    <row r="2" spans="1:7" ht="37.5" customHeight="1" thickTop="1" x14ac:dyDescent="0.25">
      <c r="A2" s="52" t="s">
        <v>14</v>
      </c>
      <c r="B2" s="52"/>
      <c r="C2" s="24" t="s">
        <v>15</v>
      </c>
      <c r="D2" s="54" t="s">
        <v>17</v>
      </c>
      <c r="E2" s="54"/>
      <c r="F2" s="4"/>
    </row>
    <row r="3" spans="1:7" ht="47.25" customHeight="1" x14ac:dyDescent="0.25">
      <c r="A3" s="53" t="s">
        <v>13</v>
      </c>
      <c r="B3" s="53"/>
      <c r="C3" s="25" t="s">
        <v>16</v>
      </c>
      <c r="D3" s="55" t="s">
        <v>18</v>
      </c>
      <c r="E3" s="55"/>
      <c r="F3" s="4"/>
    </row>
    <row r="4" spans="1:7" ht="44.1" customHeight="1" x14ac:dyDescent="0.25">
      <c r="A4" s="12" t="s">
        <v>0</v>
      </c>
      <c r="B4" s="9"/>
      <c r="C4" s="9"/>
      <c r="D4" s="9"/>
      <c r="E4" s="9"/>
    </row>
    <row r="5" spans="1:7" ht="44.1" customHeight="1" x14ac:dyDescent="0.25">
      <c r="A5" s="50" t="s">
        <v>9</v>
      </c>
      <c r="B5" s="50"/>
      <c r="C5" s="50"/>
      <c r="D5" s="50"/>
      <c r="E5" s="50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G6" s="20"/>
    </row>
    <row r="7" spans="1:7" s="2" customFormat="1" ht="33.75" customHeight="1" x14ac:dyDescent="0.25">
      <c r="A7" s="7" t="s">
        <v>2</v>
      </c>
      <c r="B7" s="10"/>
      <c r="C7" s="5"/>
      <c r="D7" s="11" t="s">
        <v>10</v>
      </c>
      <c r="E7" s="22">
        <v>116346.23</v>
      </c>
      <c r="G7" s="20"/>
    </row>
    <row r="8" spans="1:7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3</v>
      </c>
      <c r="E8" s="22">
        <v>5297.67</v>
      </c>
      <c r="G8" s="20"/>
    </row>
    <row r="9" spans="1:7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29</v>
      </c>
      <c r="E9" s="22">
        <v>18912.98</v>
      </c>
      <c r="G9" s="20"/>
    </row>
    <row r="10" spans="1:7" s="2" customFormat="1" ht="33.75" customHeight="1" x14ac:dyDescent="0.25">
      <c r="A10" s="7" t="s">
        <v>2</v>
      </c>
      <c r="B10" s="10"/>
      <c r="C10" s="5"/>
      <c r="D10" s="11" t="s">
        <v>21</v>
      </c>
      <c r="E10" s="22">
        <v>2638.42</v>
      </c>
      <c r="G10" s="20"/>
    </row>
    <row r="11" spans="1:7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5" t="s">
        <v>25</v>
      </c>
      <c r="E11" s="22">
        <v>194.44</v>
      </c>
      <c r="G11" s="20"/>
    </row>
    <row r="12" spans="1:7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280</v>
      </c>
      <c r="G12" s="20"/>
    </row>
    <row r="13" spans="1:7" s="2" customFormat="1" ht="40.5" customHeight="1" x14ac:dyDescent="0.25">
      <c r="A13" s="7"/>
      <c r="B13" s="13"/>
      <c r="C13" s="5"/>
      <c r="D13" s="11"/>
      <c r="E13" s="22"/>
      <c r="G13" s="20"/>
    </row>
    <row r="14" spans="1:7" s="2" customFormat="1" ht="40.5" customHeight="1" x14ac:dyDescent="0.25">
      <c r="A14" s="14" t="s">
        <v>4</v>
      </c>
      <c r="B14" s="15"/>
      <c r="C14" s="16"/>
      <c r="D14" s="16"/>
      <c r="E14" s="23">
        <f>SUM(E7:E13)</f>
        <v>143669.74000000002</v>
      </c>
      <c r="G14" s="20"/>
    </row>
    <row r="15" spans="1:7" s="2" customFormat="1" ht="40.5" customHeight="1" x14ac:dyDescent="0.25">
      <c r="A15" s="8"/>
      <c r="B15" s="8"/>
      <c r="C15" s="8"/>
      <c r="D15" s="8"/>
      <c r="E15" s="8"/>
      <c r="G15" s="20"/>
    </row>
    <row r="16" spans="1:7" s="2" customFormat="1" ht="40.5" customHeight="1" x14ac:dyDescent="0.25">
      <c r="A16" s="8"/>
      <c r="B16" s="8"/>
      <c r="C16" s="8"/>
      <c r="D16" s="8"/>
      <c r="E16" s="8"/>
      <c r="G16" s="20"/>
    </row>
    <row r="17" spans="1:7" s="2" customFormat="1" ht="40.5" customHeight="1" x14ac:dyDescent="0.25">
      <c r="A17" s="8"/>
      <c r="B17" s="8"/>
      <c r="C17" s="8"/>
      <c r="D17" s="8"/>
      <c r="E17" s="8"/>
      <c r="G17" s="20"/>
    </row>
    <row r="18" spans="1:7" s="2" customFormat="1" ht="40.5" customHeight="1" x14ac:dyDescent="0.25">
      <c r="A18" s="8"/>
      <c r="B18" s="8"/>
      <c r="C18" s="8"/>
      <c r="D18" s="8"/>
      <c r="E18" s="8"/>
      <c r="G18" s="20"/>
    </row>
    <row r="19" spans="1:7" s="2" customFormat="1" ht="40.5" customHeight="1" x14ac:dyDescent="0.25">
      <c r="A19" s="8"/>
      <c r="B19" s="8"/>
      <c r="C19" s="8"/>
      <c r="D19" s="8"/>
      <c r="E19" s="8"/>
      <c r="G19" s="20"/>
    </row>
    <row r="20" spans="1:7" s="2" customFormat="1" ht="40.5" customHeight="1" x14ac:dyDescent="0.25">
      <c r="A20" s="8"/>
      <c r="B20" s="8"/>
      <c r="C20" s="8"/>
      <c r="D20" s="8"/>
      <c r="E20" s="8"/>
      <c r="G20" s="20"/>
    </row>
    <row r="21" spans="1:7" s="2" customFormat="1" ht="40.5" customHeight="1" x14ac:dyDescent="0.25">
      <c r="A21" s="8"/>
      <c r="B21" s="8"/>
      <c r="C21" s="8"/>
      <c r="D21" s="8"/>
      <c r="E21" s="8"/>
      <c r="G21" s="20"/>
    </row>
    <row r="22" spans="1:7" s="2" customFormat="1" ht="40.5" customHeight="1" x14ac:dyDescent="0.25">
      <c r="A22" s="8"/>
      <c r="B22" s="8"/>
      <c r="C22" s="8"/>
      <c r="D22" s="8"/>
      <c r="E22" s="8"/>
      <c r="G22" s="20"/>
    </row>
    <row r="23" spans="1:7" s="2" customFormat="1" ht="36.75" customHeight="1" x14ac:dyDescent="0.25">
      <c r="A23" s="8"/>
      <c r="B23" s="8"/>
      <c r="C23" s="8"/>
      <c r="D23" s="8"/>
      <c r="E23" s="8"/>
      <c r="G23" s="20"/>
    </row>
    <row r="24" spans="1:7" s="2" customFormat="1" ht="48" customHeight="1" x14ac:dyDescent="0.25">
      <c r="A24" s="8"/>
      <c r="B24" s="8"/>
      <c r="C24" s="8"/>
      <c r="D24" s="8"/>
      <c r="E24" s="8"/>
      <c r="G24" s="20"/>
    </row>
    <row r="25" spans="1:7" s="2" customFormat="1" ht="33.75" customHeight="1" x14ac:dyDescent="0.25">
      <c r="A25" s="8"/>
      <c r="B25" s="8"/>
      <c r="C25" s="8"/>
      <c r="D25" s="8"/>
      <c r="E25" s="8"/>
      <c r="G25" s="20"/>
    </row>
    <row r="26" spans="1:7" s="2" customFormat="1" ht="33.75" customHeight="1" x14ac:dyDescent="0.25">
      <c r="A26" s="8"/>
      <c r="B26" s="8"/>
      <c r="C26" s="8"/>
      <c r="D26" s="8"/>
      <c r="E26" s="8"/>
      <c r="G26" s="20"/>
    </row>
    <row r="27" spans="1:7" s="2" customFormat="1" ht="33.75" customHeight="1" x14ac:dyDescent="0.25">
      <c r="A27" s="8"/>
      <c r="B27" s="8"/>
      <c r="C27" s="8"/>
      <c r="D27" s="8"/>
      <c r="E27" s="8"/>
      <c r="G27" s="20"/>
    </row>
    <row r="28" spans="1:7" s="2" customFormat="1" ht="85.5" customHeight="1" x14ac:dyDescent="0.25">
      <c r="A28" s="8"/>
      <c r="B28" s="8"/>
      <c r="C28" s="8"/>
      <c r="D28" s="8"/>
      <c r="E28" s="8"/>
      <c r="G28" s="20"/>
    </row>
    <row r="29" spans="1:7" s="2" customFormat="1" ht="48.75" customHeight="1" x14ac:dyDescent="0.25">
      <c r="A29" s="8"/>
      <c r="B29" s="8"/>
      <c r="C29" s="8"/>
      <c r="D29" s="8"/>
      <c r="E29" s="8"/>
      <c r="G29" s="20"/>
    </row>
    <row r="30" spans="1:7" s="2" customFormat="1" ht="51.75" customHeight="1" x14ac:dyDescent="0.25">
      <c r="A30" s="8"/>
      <c r="B30" s="8"/>
      <c r="C30" s="8"/>
      <c r="D30" s="8"/>
      <c r="E30" s="8"/>
      <c r="G30" s="20"/>
    </row>
    <row r="31" spans="1:7" s="2" customFormat="1" ht="33.950000000000003" customHeight="1" x14ac:dyDescent="0.25">
      <c r="A31" s="8"/>
      <c r="B31" s="8"/>
      <c r="C31" s="8"/>
      <c r="D31" s="8"/>
      <c r="E31" s="8"/>
      <c r="G31" s="20"/>
    </row>
    <row r="32" spans="1:7" s="2" customFormat="1" ht="33.950000000000003" customHeight="1" x14ac:dyDescent="0.25">
      <c r="A32" s="8"/>
      <c r="B32" s="8"/>
      <c r="C32" s="8"/>
      <c r="D32" s="8"/>
      <c r="E32" s="8"/>
      <c r="G32" s="20"/>
    </row>
    <row r="33" spans="1:7" s="2" customFormat="1" ht="33.950000000000003" customHeight="1" x14ac:dyDescent="0.25">
      <c r="A33" s="8"/>
      <c r="B33" s="8"/>
      <c r="C33" s="8"/>
      <c r="D33" s="8"/>
      <c r="E33" s="8"/>
      <c r="G33" s="20"/>
    </row>
    <row r="34" spans="1:7" s="2" customFormat="1" ht="77.25" customHeight="1" x14ac:dyDescent="0.25">
      <c r="A34" s="8"/>
      <c r="B34" s="8"/>
      <c r="C34" s="8"/>
      <c r="D34" s="8"/>
      <c r="E34" s="8"/>
      <c r="G34" s="20"/>
    </row>
    <row r="35" spans="1:7" s="2" customFormat="1" ht="33.950000000000003" customHeight="1" x14ac:dyDescent="0.25">
      <c r="A35" s="8"/>
      <c r="B35" s="8"/>
      <c r="C35" s="8"/>
      <c r="D35" s="8"/>
      <c r="E35" s="8"/>
      <c r="G35" s="20"/>
    </row>
    <row r="36" spans="1:7" s="2" customFormat="1" ht="33.950000000000003" customHeight="1" x14ac:dyDescent="0.25">
      <c r="A36" s="8"/>
      <c r="B36" s="8"/>
      <c r="C36" s="8"/>
      <c r="D36" s="8"/>
      <c r="E36" s="8"/>
      <c r="G36" s="20"/>
    </row>
    <row r="37" spans="1:7" s="2" customFormat="1" ht="33.950000000000003" customHeight="1" x14ac:dyDescent="0.25">
      <c r="A37" s="8"/>
      <c r="B37" s="8"/>
      <c r="C37" s="8"/>
      <c r="D37" s="8"/>
      <c r="E37" s="8"/>
      <c r="G37" s="20"/>
    </row>
    <row r="38" spans="1:7" s="2" customFormat="1" ht="33.950000000000003" customHeight="1" x14ac:dyDescent="0.25">
      <c r="A38" s="8"/>
      <c r="B38" s="8"/>
      <c r="C38" s="8"/>
      <c r="D38" s="8"/>
      <c r="E38" s="8"/>
      <c r="G38" s="20"/>
    </row>
    <row r="39" spans="1:7" s="2" customFormat="1" ht="33.950000000000003" customHeight="1" x14ac:dyDescent="0.25">
      <c r="A39" s="8"/>
      <c r="B39" s="8"/>
      <c r="C39" s="8"/>
      <c r="D39" s="8"/>
      <c r="E39" s="8"/>
      <c r="G39" s="20"/>
    </row>
    <row r="40" spans="1:7" s="2" customFormat="1" ht="33.950000000000003" customHeight="1" x14ac:dyDescent="0.25">
      <c r="A40" s="8"/>
      <c r="B40" s="8"/>
      <c r="C40" s="8"/>
      <c r="D40" s="8"/>
      <c r="E40" s="8"/>
      <c r="G40" s="20"/>
    </row>
    <row r="41" spans="1:7" s="2" customFormat="1" ht="33.950000000000003" customHeight="1" x14ac:dyDescent="0.25">
      <c r="A41" s="8"/>
      <c r="B41" s="8"/>
      <c r="C41" s="8"/>
      <c r="D41" s="8"/>
      <c r="E41" s="8"/>
      <c r="G41" s="20"/>
    </row>
    <row r="42" spans="1:7" s="2" customFormat="1" ht="62.25" customHeight="1" x14ac:dyDescent="0.25">
      <c r="A42" s="8"/>
      <c r="B42" s="8"/>
      <c r="C42" s="8"/>
      <c r="D42" s="8"/>
      <c r="E42" s="8"/>
      <c r="G42" s="20"/>
    </row>
    <row r="43" spans="1:7" s="2" customFormat="1" ht="44.25" customHeight="1" x14ac:dyDescent="0.25">
      <c r="A43" s="8"/>
      <c r="B43" s="8"/>
      <c r="C43" s="8"/>
      <c r="D43" s="8"/>
      <c r="E43" s="8"/>
      <c r="G43" s="20"/>
    </row>
    <row r="44" spans="1:7" s="2" customFormat="1" ht="79.5" customHeight="1" x14ac:dyDescent="0.25">
      <c r="A44" s="8"/>
      <c r="B44" s="8"/>
      <c r="C44" s="8"/>
      <c r="D44" s="8"/>
      <c r="E44" s="8"/>
      <c r="G44" s="20"/>
    </row>
    <row r="45" spans="1:7" s="2" customFormat="1" ht="33.950000000000003" customHeight="1" x14ac:dyDescent="0.25">
      <c r="A45" s="8"/>
      <c r="B45" s="8"/>
      <c r="C45" s="8"/>
      <c r="D45" s="8"/>
      <c r="E45" s="8"/>
      <c r="G45" s="20"/>
    </row>
    <row r="46" spans="1:7" s="17" customFormat="1" ht="33.950000000000003" customHeight="1" x14ac:dyDescent="0.25">
      <c r="A46" s="8"/>
      <c r="B46" s="8"/>
      <c r="C46" s="8"/>
      <c r="D46" s="8"/>
      <c r="E46" s="8"/>
      <c r="G46" s="21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12:A13 C12:D13 A10:D11 A14:D14 A7:D8">
    <cfRule type="expression" dxfId="431" priority="24">
      <formula>MOD(ROW(),2)=0</formula>
    </cfRule>
  </conditionalFormatting>
  <conditionalFormatting sqref="E10:E14 E7:E8">
    <cfRule type="expression" dxfId="430" priority="21">
      <formula>MOD(ROW(),2)=0</formula>
    </cfRule>
    <cfRule type="expression" dxfId="429" priority="22">
      <formula>MOD(ROW(),2)=1</formula>
    </cfRule>
  </conditionalFormatting>
  <conditionalFormatting sqref="A9:D9">
    <cfRule type="expression" dxfId="428" priority="5">
      <formula>MOD(ROW(),2)=0</formula>
    </cfRule>
  </conditionalFormatting>
  <conditionalFormatting sqref="E9">
    <cfRule type="expression" dxfId="427" priority="3">
      <formula>MOD(ROW(),2)=0</formula>
    </cfRule>
    <cfRule type="expression" dxfId="426" priority="4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F46"/>
  <sheetViews>
    <sheetView workbookViewId="0">
      <selection activeCell="G10" sqref="A1:XFD1048576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8" width="9" style="1"/>
    <col min="9" max="11" width="9.42578125" style="1" customWidth="1"/>
    <col min="12" max="16384" width="9" style="1"/>
  </cols>
  <sheetData>
    <row r="1" spans="1:6" ht="57.95" customHeight="1" thickBot="1" x14ac:dyDescent="0.3">
      <c r="A1" s="51" t="s">
        <v>12</v>
      </c>
      <c r="B1" s="51"/>
      <c r="C1" s="51"/>
      <c r="D1" s="51"/>
      <c r="E1" s="51"/>
      <c r="F1" s="3"/>
    </row>
    <row r="2" spans="1:6" ht="37.5" customHeight="1" thickTop="1" x14ac:dyDescent="0.25">
      <c r="A2" s="52" t="s">
        <v>14</v>
      </c>
      <c r="B2" s="52"/>
      <c r="C2" s="24" t="s">
        <v>15</v>
      </c>
      <c r="D2" s="54" t="s">
        <v>17</v>
      </c>
      <c r="E2" s="54"/>
      <c r="F2" s="4"/>
    </row>
    <row r="3" spans="1:6" ht="47.25" customHeight="1" x14ac:dyDescent="0.25">
      <c r="A3" s="53" t="s">
        <v>13</v>
      </c>
      <c r="B3" s="53"/>
      <c r="C3" s="25" t="s">
        <v>16</v>
      </c>
      <c r="D3" s="55" t="s">
        <v>18</v>
      </c>
      <c r="E3" s="55"/>
      <c r="F3" s="4"/>
    </row>
    <row r="4" spans="1:6" ht="44.1" customHeight="1" x14ac:dyDescent="0.25">
      <c r="A4" s="34" t="s">
        <v>78</v>
      </c>
      <c r="B4" s="9"/>
      <c r="C4" s="9"/>
      <c r="D4" s="9"/>
      <c r="E4" s="9"/>
    </row>
    <row r="5" spans="1:6" ht="44.1" customHeight="1" x14ac:dyDescent="0.25">
      <c r="A5" s="50" t="s">
        <v>9</v>
      </c>
      <c r="B5" s="50"/>
      <c r="C5" s="50"/>
      <c r="D5" s="50"/>
      <c r="E5" s="50"/>
    </row>
    <row r="6" spans="1:6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</row>
    <row r="7" spans="1:6" s="2" customFormat="1" ht="33.75" customHeight="1" x14ac:dyDescent="0.25">
      <c r="A7" s="7" t="s">
        <v>2</v>
      </c>
      <c r="B7" s="10"/>
      <c r="C7" s="5"/>
      <c r="D7" s="11" t="s">
        <v>73</v>
      </c>
      <c r="E7" s="22">
        <v>141326.29999999999</v>
      </c>
    </row>
    <row r="8" spans="1:6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74</v>
      </c>
      <c r="E8" s="22">
        <v>5039.07</v>
      </c>
    </row>
    <row r="9" spans="1:6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75</v>
      </c>
      <c r="E9" s="22">
        <v>23082.94</v>
      </c>
    </row>
    <row r="10" spans="1:6" s="2" customFormat="1" ht="33.75" customHeight="1" x14ac:dyDescent="0.25">
      <c r="A10" s="7" t="s">
        <v>2</v>
      </c>
      <c r="B10" s="10"/>
      <c r="C10" s="5"/>
      <c r="D10" s="11" t="s">
        <v>76</v>
      </c>
      <c r="E10" s="22">
        <v>3699.36</v>
      </c>
    </row>
    <row r="11" spans="1:6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77</v>
      </c>
      <c r="E11" s="22">
        <v>58.7</v>
      </c>
    </row>
    <row r="12" spans="1:6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</row>
    <row r="13" spans="1:6" s="2" customFormat="1" ht="40.5" customHeight="1" x14ac:dyDescent="0.25">
      <c r="A13" s="7"/>
      <c r="B13" s="13"/>
      <c r="C13" s="5"/>
      <c r="D13" s="11"/>
      <c r="E13" s="22"/>
    </row>
    <row r="14" spans="1:6" s="2" customFormat="1" ht="40.5" customHeight="1" x14ac:dyDescent="0.25">
      <c r="A14" s="14" t="s">
        <v>4</v>
      </c>
      <c r="B14" s="15"/>
      <c r="C14" s="16"/>
      <c r="D14" s="16"/>
      <c r="E14" s="23">
        <f>SUM(E7:E13)</f>
        <v>173542.37</v>
      </c>
    </row>
    <row r="15" spans="1:6" s="2" customFormat="1" ht="40.5" customHeight="1" x14ac:dyDescent="0.25">
      <c r="A15" s="8"/>
      <c r="B15" s="8"/>
      <c r="C15" s="8"/>
      <c r="D15" s="8"/>
      <c r="E15" s="8"/>
    </row>
    <row r="16" spans="1:6" s="2" customFormat="1" ht="40.5" customHeight="1" x14ac:dyDescent="0.25">
      <c r="A16" s="8"/>
      <c r="B16" s="8"/>
      <c r="C16" s="8"/>
      <c r="D16" s="8"/>
      <c r="E16" s="8"/>
    </row>
    <row r="17" spans="1:5" s="2" customFormat="1" ht="40.5" customHeight="1" x14ac:dyDescent="0.25">
      <c r="A17" s="8"/>
      <c r="B17" s="8"/>
      <c r="C17" s="8"/>
      <c r="D17" s="8"/>
      <c r="E17" s="8"/>
    </row>
    <row r="18" spans="1:5" s="2" customFormat="1" ht="40.5" customHeight="1" x14ac:dyDescent="0.25">
      <c r="A18" s="8"/>
      <c r="B18" s="8"/>
      <c r="C18" s="8"/>
      <c r="D18" s="8"/>
      <c r="E18" s="8"/>
    </row>
    <row r="19" spans="1:5" s="2" customFormat="1" ht="40.5" customHeight="1" x14ac:dyDescent="0.25">
      <c r="A19" s="8"/>
      <c r="B19" s="8"/>
      <c r="C19" s="8"/>
      <c r="D19" s="8"/>
      <c r="E19" s="8"/>
    </row>
    <row r="20" spans="1:5" s="2" customFormat="1" ht="40.5" customHeight="1" x14ac:dyDescent="0.25">
      <c r="A20" s="8"/>
      <c r="B20" s="8"/>
      <c r="C20" s="8"/>
      <c r="D20" s="8"/>
      <c r="E20" s="8"/>
    </row>
    <row r="21" spans="1:5" s="2" customFormat="1" ht="40.5" customHeight="1" x14ac:dyDescent="0.25">
      <c r="A21" s="8"/>
      <c r="B21" s="8"/>
      <c r="C21" s="8"/>
      <c r="D21" s="8"/>
      <c r="E21" s="8"/>
    </row>
    <row r="22" spans="1:5" s="2" customFormat="1" ht="40.5" customHeight="1" x14ac:dyDescent="0.25">
      <c r="A22" s="8"/>
      <c r="B22" s="8"/>
      <c r="C22" s="8"/>
      <c r="D22" s="8"/>
      <c r="E22" s="8"/>
    </row>
    <row r="23" spans="1:5" s="2" customFormat="1" ht="36.75" customHeight="1" x14ac:dyDescent="0.25">
      <c r="A23" s="8"/>
      <c r="B23" s="8"/>
      <c r="C23" s="8"/>
      <c r="D23" s="8"/>
      <c r="E23" s="8"/>
    </row>
    <row r="24" spans="1:5" s="2" customFormat="1" ht="48" customHeight="1" x14ac:dyDescent="0.25">
      <c r="A24" s="8"/>
      <c r="B24" s="8"/>
      <c r="C24" s="8"/>
      <c r="D24" s="8"/>
      <c r="E24" s="8"/>
    </row>
    <row r="25" spans="1:5" s="2" customFormat="1" ht="33.75" customHeight="1" x14ac:dyDescent="0.25">
      <c r="A25" s="8"/>
      <c r="B25" s="8"/>
      <c r="C25" s="8"/>
      <c r="D25" s="8"/>
      <c r="E25" s="8"/>
    </row>
    <row r="26" spans="1:5" s="2" customFormat="1" ht="33.75" customHeight="1" x14ac:dyDescent="0.25">
      <c r="A26" s="8"/>
      <c r="B26" s="8"/>
      <c r="C26" s="8"/>
      <c r="D26" s="8"/>
      <c r="E26" s="8"/>
    </row>
    <row r="27" spans="1:5" s="2" customFormat="1" ht="33.75" customHeight="1" x14ac:dyDescent="0.25">
      <c r="A27" s="8"/>
      <c r="B27" s="8"/>
      <c r="C27" s="8"/>
      <c r="D27" s="8"/>
      <c r="E27" s="8"/>
    </row>
    <row r="28" spans="1:5" s="2" customFormat="1" ht="85.5" customHeight="1" x14ac:dyDescent="0.25">
      <c r="A28" s="8"/>
      <c r="B28" s="8"/>
      <c r="C28" s="8"/>
      <c r="D28" s="8"/>
      <c r="E28" s="8"/>
    </row>
    <row r="29" spans="1:5" s="2" customFormat="1" ht="48.75" customHeight="1" x14ac:dyDescent="0.25">
      <c r="A29" s="8"/>
      <c r="B29" s="8"/>
      <c r="C29" s="8"/>
      <c r="D29" s="8"/>
      <c r="E29" s="8"/>
    </row>
    <row r="30" spans="1:5" s="2" customFormat="1" ht="51.75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77.25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62.25" customHeight="1" x14ac:dyDescent="0.25">
      <c r="A42" s="8"/>
      <c r="B42" s="8"/>
      <c r="C42" s="8"/>
      <c r="D42" s="8"/>
      <c r="E42" s="8"/>
    </row>
    <row r="43" spans="1:5" s="2" customFormat="1" ht="44.25" customHeight="1" x14ac:dyDescent="0.25">
      <c r="A43" s="8"/>
      <c r="B43" s="8"/>
      <c r="C43" s="8"/>
      <c r="D43" s="8"/>
      <c r="E43" s="8"/>
    </row>
    <row r="44" spans="1:5" s="2" customFormat="1" ht="79.5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17" customFormat="1" ht="33.950000000000003" customHeight="1" x14ac:dyDescent="0.25">
      <c r="A46" s="8"/>
      <c r="B46" s="8"/>
      <c r="C46" s="8"/>
      <c r="D46" s="8"/>
      <c r="E46" s="8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269" priority="6">
      <formula>MOD(ROW(),2)=0</formula>
    </cfRule>
  </conditionalFormatting>
  <conditionalFormatting sqref="E10:E14 E7:E8">
    <cfRule type="expression" dxfId="268" priority="4">
      <formula>MOD(ROW(),2)=0</formula>
    </cfRule>
    <cfRule type="expression" dxfId="267" priority="5">
      <formula>MOD(ROW(),2)=1</formula>
    </cfRule>
  </conditionalFormatting>
  <conditionalFormatting sqref="A9:D9">
    <cfRule type="expression" dxfId="266" priority="3">
      <formula>MOD(ROW(),2)=0</formula>
    </cfRule>
  </conditionalFormatting>
  <conditionalFormatting sqref="E9">
    <cfRule type="expression" dxfId="265" priority="1">
      <formula>MOD(ROW(),2)=0</formula>
    </cfRule>
    <cfRule type="expression" dxfId="264" priority="2">
      <formula>MOD(ROW(),2)=1</formula>
    </cfRule>
  </conditionalFormatting>
  <pageMargins left="0.7" right="0.7" top="0.75" bottom="0.75" header="0.3" footer="0.3"/>
  <ignoredErrors>
    <ignoredError sqref="E12" calculatedColumn="1"/>
  </ignoredErrors>
  <tableParts count="1">
    <tablePart r:id="rId1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H46"/>
  <sheetViews>
    <sheetView topLeftCell="A10" workbookViewId="0">
      <selection activeCell="C16" sqref="A1:XFD1048576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9" style="1"/>
    <col min="8" max="8" width="13.42578125" style="1" bestFit="1" customWidth="1"/>
    <col min="9" max="11" width="9.42578125" style="1" customWidth="1"/>
    <col min="12" max="16384" width="9" style="1"/>
  </cols>
  <sheetData>
    <row r="1" spans="1:8" ht="57.95" customHeight="1" thickBot="1" x14ac:dyDescent="0.3">
      <c r="A1" s="51" t="s">
        <v>12</v>
      </c>
      <c r="B1" s="51"/>
      <c r="C1" s="51"/>
      <c r="D1" s="51"/>
      <c r="E1" s="51"/>
      <c r="F1" s="3"/>
    </row>
    <row r="2" spans="1:8" ht="37.5" customHeight="1" thickTop="1" x14ac:dyDescent="0.25">
      <c r="A2" s="52" t="s">
        <v>14</v>
      </c>
      <c r="B2" s="52"/>
      <c r="C2" s="24" t="s">
        <v>15</v>
      </c>
      <c r="D2" s="54" t="s">
        <v>17</v>
      </c>
      <c r="E2" s="54"/>
      <c r="F2" s="4"/>
    </row>
    <row r="3" spans="1:8" ht="47.25" customHeight="1" x14ac:dyDescent="0.25">
      <c r="A3" s="53" t="s">
        <v>13</v>
      </c>
      <c r="B3" s="53"/>
      <c r="C3" s="25" t="s">
        <v>16</v>
      </c>
      <c r="D3" s="55" t="s">
        <v>18</v>
      </c>
      <c r="E3" s="55"/>
      <c r="F3" s="4"/>
    </row>
    <row r="4" spans="1:8" ht="44.1" customHeight="1" x14ac:dyDescent="0.25">
      <c r="A4" s="35" t="s">
        <v>79</v>
      </c>
      <c r="B4" s="9"/>
      <c r="C4" s="9"/>
      <c r="D4" s="9"/>
      <c r="E4" s="9"/>
    </row>
    <row r="5" spans="1:8" ht="44.1" customHeight="1" x14ac:dyDescent="0.25">
      <c r="A5" s="50" t="s">
        <v>9</v>
      </c>
      <c r="B5" s="50"/>
      <c r="C5" s="50"/>
      <c r="D5" s="50"/>
      <c r="E5" s="50"/>
    </row>
    <row r="6" spans="1:8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</row>
    <row r="7" spans="1:8" s="2" customFormat="1" ht="33.75" customHeight="1" x14ac:dyDescent="0.25">
      <c r="A7" s="7" t="s">
        <v>2</v>
      </c>
      <c r="B7" s="10"/>
      <c r="C7" s="5"/>
      <c r="D7" s="11" t="s">
        <v>80</v>
      </c>
      <c r="E7" s="22">
        <v>142427.53</v>
      </c>
    </row>
    <row r="8" spans="1:8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81</v>
      </c>
      <c r="E8" s="22">
        <v>5326.03</v>
      </c>
    </row>
    <row r="9" spans="1:8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82</v>
      </c>
      <c r="E9" s="22">
        <v>23226.85</v>
      </c>
      <c r="H9" s="37"/>
    </row>
    <row r="10" spans="1:8" s="2" customFormat="1" ht="33.75" customHeight="1" x14ac:dyDescent="0.25">
      <c r="A10" s="7" t="s">
        <v>2</v>
      </c>
      <c r="B10" s="10"/>
      <c r="C10" s="5"/>
      <c r="D10" s="11" t="s">
        <v>83</v>
      </c>
      <c r="E10" s="22">
        <v>612.04999999999995</v>
      </c>
    </row>
    <row r="11" spans="1:8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84</v>
      </c>
      <c r="E11" s="22">
        <v>5.29</v>
      </c>
    </row>
    <row r="12" spans="1:8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</row>
    <row r="13" spans="1:8" s="2" customFormat="1" ht="40.5" customHeight="1" x14ac:dyDescent="0.25">
      <c r="A13" s="7"/>
      <c r="B13" s="13"/>
      <c r="C13" s="5"/>
      <c r="D13" s="11"/>
      <c r="E13" s="22"/>
    </row>
    <row r="14" spans="1:8" s="2" customFormat="1" ht="40.5" customHeight="1" x14ac:dyDescent="0.25">
      <c r="A14" s="14" t="s">
        <v>4</v>
      </c>
      <c r="B14" s="15"/>
      <c r="C14" s="16"/>
      <c r="D14" s="16"/>
      <c r="E14" s="23">
        <f>SUM(E7:E13)</f>
        <v>171933.75</v>
      </c>
    </row>
    <row r="15" spans="1:8" s="2" customFormat="1" ht="40.5" customHeight="1" x14ac:dyDescent="0.25">
      <c r="A15" s="8"/>
      <c r="B15" s="8"/>
      <c r="C15" s="8"/>
      <c r="D15" s="8"/>
      <c r="E15" s="8"/>
    </row>
    <row r="16" spans="1:8" s="2" customFormat="1" ht="40.5" customHeight="1" x14ac:dyDescent="0.25">
      <c r="A16" s="8"/>
      <c r="B16" s="8"/>
      <c r="C16" s="8"/>
      <c r="D16" s="8"/>
      <c r="E16" s="8"/>
    </row>
    <row r="17" spans="1:5" s="2" customFormat="1" ht="40.5" customHeight="1" x14ac:dyDescent="0.25">
      <c r="A17" s="8"/>
      <c r="B17" s="8"/>
      <c r="C17" s="8"/>
      <c r="D17" s="8"/>
      <c r="E17" s="8"/>
    </row>
    <row r="18" spans="1:5" s="2" customFormat="1" ht="40.5" customHeight="1" x14ac:dyDescent="0.25">
      <c r="A18" s="8"/>
      <c r="B18" s="8"/>
      <c r="C18" s="8"/>
      <c r="D18" s="8"/>
      <c r="E18" s="8"/>
    </row>
    <row r="19" spans="1:5" s="2" customFormat="1" ht="40.5" customHeight="1" x14ac:dyDescent="0.25">
      <c r="A19" s="8"/>
      <c r="B19" s="8"/>
      <c r="C19" s="8"/>
      <c r="D19" s="8"/>
      <c r="E19" s="8"/>
    </row>
    <row r="20" spans="1:5" s="2" customFormat="1" ht="40.5" customHeight="1" x14ac:dyDescent="0.25">
      <c r="A20" s="8"/>
      <c r="B20" s="8"/>
      <c r="C20" s="8"/>
      <c r="D20" s="8"/>
      <c r="E20" s="8"/>
    </row>
    <row r="21" spans="1:5" s="2" customFormat="1" ht="40.5" customHeight="1" x14ac:dyDescent="0.25">
      <c r="A21" s="8"/>
      <c r="B21" s="8"/>
      <c r="C21" s="8"/>
      <c r="D21" s="8"/>
      <c r="E21" s="8"/>
    </row>
    <row r="22" spans="1:5" s="2" customFormat="1" ht="40.5" customHeight="1" x14ac:dyDescent="0.25">
      <c r="A22" s="8"/>
      <c r="B22" s="8"/>
      <c r="C22" s="8"/>
      <c r="D22" s="8"/>
      <c r="E22" s="8"/>
    </row>
    <row r="23" spans="1:5" s="2" customFormat="1" ht="36.75" customHeight="1" x14ac:dyDescent="0.25">
      <c r="A23" s="8"/>
      <c r="B23" s="8"/>
      <c r="C23" s="8"/>
      <c r="D23" s="8"/>
      <c r="E23" s="8"/>
    </row>
    <row r="24" spans="1:5" s="2" customFormat="1" ht="48" customHeight="1" x14ac:dyDescent="0.25">
      <c r="A24" s="8"/>
      <c r="B24" s="8"/>
      <c r="C24" s="8"/>
      <c r="D24" s="8"/>
      <c r="E24" s="8"/>
    </row>
    <row r="25" spans="1:5" s="2" customFormat="1" ht="33.75" customHeight="1" x14ac:dyDescent="0.25">
      <c r="A25" s="8"/>
      <c r="B25" s="8"/>
      <c r="C25" s="8"/>
      <c r="D25" s="8"/>
      <c r="E25" s="8"/>
    </row>
    <row r="26" spans="1:5" s="2" customFormat="1" ht="33.75" customHeight="1" x14ac:dyDescent="0.25">
      <c r="A26" s="8"/>
      <c r="B26" s="8"/>
      <c r="C26" s="8"/>
      <c r="D26" s="8"/>
      <c r="E26" s="8"/>
    </row>
    <row r="27" spans="1:5" s="2" customFormat="1" ht="33.75" customHeight="1" x14ac:dyDescent="0.25">
      <c r="A27" s="8"/>
      <c r="B27" s="8"/>
      <c r="C27" s="8"/>
      <c r="D27" s="8"/>
      <c r="E27" s="8"/>
    </row>
    <row r="28" spans="1:5" s="2" customFormat="1" ht="85.5" customHeight="1" x14ac:dyDescent="0.25">
      <c r="A28" s="8"/>
      <c r="B28" s="8"/>
      <c r="C28" s="8"/>
      <c r="D28" s="8"/>
      <c r="E28" s="8"/>
    </row>
    <row r="29" spans="1:5" s="2" customFormat="1" ht="48.75" customHeight="1" x14ac:dyDescent="0.25">
      <c r="A29" s="8"/>
      <c r="B29" s="8"/>
      <c r="C29" s="8"/>
      <c r="D29" s="8"/>
      <c r="E29" s="8"/>
    </row>
    <row r="30" spans="1:5" s="2" customFormat="1" ht="51.75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77.25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62.25" customHeight="1" x14ac:dyDescent="0.25">
      <c r="A42" s="8"/>
      <c r="B42" s="8"/>
      <c r="C42" s="8"/>
      <c r="D42" s="8"/>
      <c r="E42" s="8"/>
    </row>
    <row r="43" spans="1:5" s="2" customFormat="1" ht="44.25" customHeight="1" x14ac:dyDescent="0.25">
      <c r="A43" s="8"/>
      <c r="B43" s="8"/>
      <c r="C43" s="8"/>
      <c r="D43" s="8"/>
      <c r="E43" s="8"/>
    </row>
    <row r="44" spans="1:5" s="2" customFormat="1" ht="79.5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17" customFormat="1" ht="33.950000000000003" customHeight="1" x14ac:dyDescent="0.25">
      <c r="A46" s="8"/>
      <c r="B46" s="8"/>
      <c r="C46" s="8"/>
      <c r="D46" s="8"/>
      <c r="E46" s="8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251" priority="6">
      <formula>MOD(ROW(),2)=0</formula>
    </cfRule>
  </conditionalFormatting>
  <conditionalFormatting sqref="E10:E14 E7:E8">
    <cfRule type="expression" dxfId="250" priority="4">
      <formula>MOD(ROW(),2)=0</formula>
    </cfRule>
    <cfRule type="expression" dxfId="249" priority="5">
      <formula>MOD(ROW(),2)=1</formula>
    </cfRule>
  </conditionalFormatting>
  <conditionalFormatting sqref="A9:D9">
    <cfRule type="expression" dxfId="248" priority="3">
      <formula>MOD(ROW(),2)=0</formula>
    </cfRule>
  </conditionalFormatting>
  <conditionalFormatting sqref="E9">
    <cfRule type="expression" dxfId="247" priority="1">
      <formula>MOD(ROW(),2)=0</formula>
    </cfRule>
    <cfRule type="expression" dxfId="246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H46"/>
  <sheetViews>
    <sheetView topLeftCell="A25" workbookViewId="0">
      <selection activeCell="B30" sqref="A1:XFD1048576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9" style="1"/>
    <col min="8" max="8" width="13.42578125" style="1" bestFit="1" customWidth="1"/>
    <col min="9" max="11" width="9.42578125" style="1" customWidth="1"/>
    <col min="12" max="16384" width="9" style="1"/>
  </cols>
  <sheetData>
    <row r="1" spans="1:8" ht="57.95" customHeight="1" thickBot="1" x14ac:dyDescent="0.3">
      <c r="A1" s="51" t="s">
        <v>12</v>
      </c>
      <c r="B1" s="51"/>
      <c r="C1" s="51"/>
      <c r="D1" s="51"/>
      <c r="E1" s="51"/>
      <c r="F1" s="3"/>
    </row>
    <row r="2" spans="1:8" ht="37.5" customHeight="1" thickTop="1" x14ac:dyDescent="0.25">
      <c r="A2" s="52" t="s">
        <v>14</v>
      </c>
      <c r="B2" s="52"/>
      <c r="C2" s="24" t="s">
        <v>15</v>
      </c>
      <c r="D2" s="54" t="s">
        <v>17</v>
      </c>
      <c r="E2" s="54"/>
      <c r="F2" s="4"/>
    </row>
    <row r="3" spans="1:8" ht="47.25" customHeight="1" x14ac:dyDescent="0.25">
      <c r="A3" s="53" t="s">
        <v>13</v>
      </c>
      <c r="B3" s="53"/>
      <c r="C3" s="25" t="s">
        <v>16</v>
      </c>
      <c r="D3" s="55" t="s">
        <v>18</v>
      </c>
      <c r="E3" s="55"/>
      <c r="F3" s="4"/>
    </row>
    <row r="4" spans="1:8" ht="44.1" customHeight="1" x14ac:dyDescent="0.25">
      <c r="A4" s="36" t="s">
        <v>85</v>
      </c>
      <c r="B4" s="9"/>
      <c r="C4" s="9"/>
      <c r="D4" s="9"/>
      <c r="E4" s="9"/>
    </row>
    <row r="5" spans="1:8" ht="44.1" customHeight="1" x14ac:dyDescent="0.25">
      <c r="A5" s="50" t="s">
        <v>9</v>
      </c>
      <c r="B5" s="50"/>
      <c r="C5" s="50"/>
      <c r="D5" s="50"/>
      <c r="E5" s="50"/>
    </row>
    <row r="6" spans="1:8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H6" s="37"/>
    </row>
    <row r="7" spans="1:8" s="2" customFormat="1" ht="33.75" customHeight="1" x14ac:dyDescent="0.25">
      <c r="A7" s="7" t="s">
        <v>2</v>
      </c>
      <c r="B7" s="10"/>
      <c r="C7" s="5"/>
      <c r="D7" s="11" t="s">
        <v>86</v>
      </c>
      <c r="E7" s="22">
        <v>142579.9</v>
      </c>
    </row>
    <row r="8" spans="1:8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87</v>
      </c>
      <c r="E8" s="22">
        <v>5128.2299999999996</v>
      </c>
    </row>
    <row r="9" spans="1:8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88</v>
      </c>
      <c r="E9" s="22">
        <v>23198.31</v>
      </c>
      <c r="H9" s="37"/>
    </row>
    <row r="10" spans="1:8" s="2" customFormat="1" ht="33.75" customHeight="1" x14ac:dyDescent="0.25">
      <c r="A10" s="7" t="s">
        <v>2</v>
      </c>
      <c r="B10" s="10"/>
      <c r="C10" s="5"/>
      <c r="D10" s="11" t="s">
        <v>89</v>
      </c>
      <c r="E10" s="22">
        <v>23400</v>
      </c>
    </row>
    <row r="11" spans="1:8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90</v>
      </c>
      <c r="E11" s="22"/>
    </row>
    <row r="12" spans="1:8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</row>
    <row r="13" spans="1:8" s="2" customFormat="1" ht="40.5" customHeight="1" x14ac:dyDescent="0.25">
      <c r="A13" s="7"/>
      <c r="B13" s="13"/>
      <c r="C13" s="5"/>
      <c r="D13" s="11"/>
      <c r="E13" s="22"/>
    </row>
    <row r="14" spans="1:8" s="2" customFormat="1" ht="40.5" customHeight="1" x14ac:dyDescent="0.25">
      <c r="A14" s="14" t="s">
        <v>4</v>
      </c>
      <c r="B14" s="15"/>
      <c r="C14" s="16"/>
      <c r="D14" s="16"/>
      <c r="E14" s="23">
        <f>SUM(E7:E13)</f>
        <v>194642.44</v>
      </c>
    </row>
    <row r="15" spans="1:8" s="2" customFormat="1" ht="40.5" customHeight="1" x14ac:dyDescent="0.25">
      <c r="A15" s="8"/>
      <c r="B15" s="8"/>
      <c r="C15" s="8"/>
      <c r="D15" s="8"/>
      <c r="E15" s="8"/>
    </row>
    <row r="16" spans="1:8" s="2" customFormat="1" ht="40.5" customHeight="1" x14ac:dyDescent="0.25">
      <c r="A16" s="8"/>
      <c r="B16" s="8"/>
      <c r="C16" s="8"/>
      <c r="D16" s="8"/>
      <c r="E16" s="8"/>
    </row>
    <row r="17" spans="1:5" s="2" customFormat="1" ht="40.5" customHeight="1" x14ac:dyDescent="0.25">
      <c r="A17" s="8"/>
      <c r="B17" s="8"/>
      <c r="C17" s="8"/>
      <c r="D17" s="8"/>
      <c r="E17" s="8"/>
    </row>
    <row r="18" spans="1:5" s="2" customFormat="1" ht="40.5" customHeight="1" x14ac:dyDescent="0.25">
      <c r="A18" s="8"/>
      <c r="B18" s="8"/>
      <c r="C18" s="8"/>
      <c r="D18" s="8"/>
      <c r="E18" s="8"/>
    </row>
    <row r="19" spans="1:5" s="2" customFormat="1" ht="40.5" customHeight="1" x14ac:dyDescent="0.25">
      <c r="A19" s="8"/>
      <c r="B19" s="8"/>
      <c r="C19" s="8"/>
      <c r="D19" s="8"/>
      <c r="E19" s="8"/>
    </row>
    <row r="20" spans="1:5" s="2" customFormat="1" ht="40.5" customHeight="1" x14ac:dyDescent="0.25">
      <c r="A20" s="8"/>
      <c r="B20" s="8"/>
      <c r="C20" s="8"/>
      <c r="D20" s="8"/>
      <c r="E20" s="8"/>
    </row>
    <row r="21" spans="1:5" s="2" customFormat="1" ht="40.5" customHeight="1" x14ac:dyDescent="0.25">
      <c r="A21" s="8"/>
      <c r="B21" s="8"/>
      <c r="C21" s="8"/>
      <c r="D21" s="8"/>
      <c r="E21" s="8"/>
    </row>
    <row r="22" spans="1:5" s="2" customFormat="1" ht="40.5" customHeight="1" x14ac:dyDescent="0.25">
      <c r="A22" s="8"/>
      <c r="B22" s="8"/>
      <c r="C22" s="8"/>
      <c r="D22" s="8"/>
      <c r="E22" s="8"/>
    </row>
    <row r="23" spans="1:5" s="2" customFormat="1" ht="36.75" customHeight="1" x14ac:dyDescent="0.25">
      <c r="A23" s="8"/>
      <c r="B23" s="8"/>
      <c r="C23" s="8"/>
      <c r="D23" s="8"/>
      <c r="E23" s="8"/>
    </row>
    <row r="24" spans="1:5" s="2" customFormat="1" ht="48" customHeight="1" x14ac:dyDescent="0.25">
      <c r="A24" s="8"/>
      <c r="B24" s="8"/>
      <c r="C24" s="8"/>
      <c r="D24" s="8"/>
      <c r="E24" s="8"/>
    </row>
    <row r="25" spans="1:5" s="2" customFormat="1" ht="33.75" customHeight="1" x14ac:dyDescent="0.25">
      <c r="A25" s="8"/>
      <c r="B25" s="8"/>
      <c r="C25" s="8"/>
      <c r="D25" s="8"/>
      <c r="E25" s="8"/>
    </row>
    <row r="26" spans="1:5" s="2" customFormat="1" ht="33.75" customHeight="1" x14ac:dyDescent="0.25">
      <c r="A26" s="8"/>
      <c r="B26" s="8"/>
      <c r="C26" s="8"/>
      <c r="D26" s="8"/>
      <c r="E26" s="8"/>
    </row>
    <row r="27" spans="1:5" s="2" customFormat="1" ht="33.75" customHeight="1" x14ac:dyDescent="0.25">
      <c r="A27" s="8"/>
      <c r="B27" s="8"/>
      <c r="C27" s="8"/>
      <c r="D27" s="8"/>
      <c r="E27" s="8"/>
    </row>
    <row r="28" spans="1:5" s="2" customFormat="1" ht="85.5" customHeight="1" x14ac:dyDescent="0.25">
      <c r="A28" s="8"/>
      <c r="B28" s="8"/>
      <c r="C28" s="8"/>
      <c r="D28" s="8"/>
      <c r="E28" s="8"/>
    </row>
    <row r="29" spans="1:5" s="2" customFormat="1" ht="48.75" customHeight="1" x14ac:dyDescent="0.25">
      <c r="A29" s="8"/>
      <c r="B29" s="8"/>
      <c r="C29" s="8"/>
      <c r="D29" s="8"/>
      <c r="E29" s="8"/>
    </row>
    <row r="30" spans="1:5" s="2" customFormat="1" ht="51.75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77.25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62.25" customHeight="1" x14ac:dyDescent="0.25">
      <c r="A42" s="8"/>
      <c r="B42" s="8"/>
      <c r="C42" s="8"/>
      <c r="D42" s="8"/>
      <c r="E42" s="8"/>
    </row>
    <row r="43" spans="1:5" s="2" customFormat="1" ht="44.25" customHeight="1" x14ac:dyDescent="0.25">
      <c r="A43" s="8"/>
      <c r="B43" s="8"/>
      <c r="C43" s="8"/>
      <c r="D43" s="8"/>
      <c r="E43" s="8"/>
    </row>
    <row r="44" spans="1:5" s="2" customFormat="1" ht="79.5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17" customFormat="1" ht="33.950000000000003" customHeight="1" x14ac:dyDescent="0.25">
      <c r="A46" s="8"/>
      <c r="B46" s="8"/>
      <c r="C46" s="8"/>
      <c r="D46" s="8"/>
      <c r="E46" s="8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233" priority="6">
      <formula>MOD(ROW(),2)=0</formula>
    </cfRule>
  </conditionalFormatting>
  <conditionalFormatting sqref="E10:E14 E7:E8">
    <cfRule type="expression" dxfId="232" priority="4">
      <formula>MOD(ROW(),2)=0</formula>
    </cfRule>
    <cfRule type="expression" dxfId="231" priority="5">
      <formula>MOD(ROW(),2)=1</formula>
    </cfRule>
  </conditionalFormatting>
  <conditionalFormatting sqref="A9:D9">
    <cfRule type="expression" dxfId="230" priority="3">
      <formula>MOD(ROW(),2)=0</formula>
    </cfRule>
  </conditionalFormatting>
  <conditionalFormatting sqref="E9">
    <cfRule type="expression" dxfId="229" priority="1">
      <formula>MOD(ROW(),2)=0</formula>
    </cfRule>
    <cfRule type="expression" dxfId="228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H46"/>
  <sheetViews>
    <sheetView topLeftCell="A10" workbookViewId="0">
      <selection activeCell="A16" sqref="A1:XFD1048576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9" style="1"/>
    <col min="8" max="8" width="13.42578125" style="1" bestFit="1" customWidth="1"/>
    <col min="9" max="11" width="9.42578125" style="1" customWidth="1"/>
    <col min="12" max="16384" width="9" style="1"/>
  </cols>
  <sheetData>
    <row r="1" spans="1:8" ht="57.95" customHeight="1" thickBot="1" x14ac:dyDescent="0.3">
      <c r="A1" s="51" t="s">
        <v>12</v>
      </c>
      <c r="B1" s="51"/>
      <c r="C1" s="51"/>
      <c r="D1" s="51"/>
      <c r="E1" s="51"/>
      <c r="F1" s="3"/>
    </row>
    <row r="2" spans="1:8" ht="37.5" customHeight="1" thickTop="1" x14ac:dyDescent="0.25">
      <c r="A2" s="52" t="s">
        <v>14</v>
      </c>
      <c r="B2" s="52"/>
      <c r="C2" s="24" t="s">
        <v>15</v>
      </c>
      <c r="D2" s="54" t="s">
        <v>17</v>
      </c>
      <c r="E2" s="54"/>
      <c r="F2" s="4"/>
    </row>
    <row r="3" spans="1:8" ht="47.25" customHeight="1" x14ac:dyDescent="0.25">
      <c r="A3" s="53" t="s">
        <v>13</v>
      </c>
      <c r="B3" s="53"/>
      <c r="C3" s="25" t="s">
        <v>16</v>
      </c>
      <c r="D3" s="55" t="s">
        <v>18</v>
      </c>
      <c r="E3" s="55"/>
      <c r="F3" s="4"/>
    </row>
    <row r="4" spans="1:8" ht="44.1" customHeight="1" x14ac:dyDescent="0.25">
      <c r="A4" s="38" t="s">
        <v>91</v>
      </c>
      <c r="B4" s="9"/>
      <c r="C4" s="9"/>
      <c r="D4" s="9"/>
      <c r="E4" s="9"/>
    </row>
    <row r="5" spans="1:8" ht="44.1" customHeight="1" x14ac:dyDescent="0.25">
      <c r="A5" s="50" t="s">
        <v>9</v>
      </c>
      <c r="B5" s="50"/>
      <c r="C5" s="50"/>
      <c r="D5" s="50"/>
      <c r="E5" s="50"/>
    </row>
    <row r="6" spans="1:8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H6" s="37"/>
    </row>
    <row r="7" spans="1:8" s="2" customFormat="1" ht="33.75" customHeight="1" x14ac:dyDescent="0.25">
      <c r="A7" s="7" t="s">
        <v>2</v>
      </c>
      <c r="B7" s="10"/>
      <c r="C7" s="5"/>
      <c r="D7" s="11" t="s">
        <v>92</v>
      </c>
      <c r="E7" s="22">
        <v>140398.42000000001</v>
      </c>
    </row>
    <row r="8" spans="1:8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93</v>
      </c>
      <c r="E8" s="22">
        <v>4689.68</v>
      </c>
    </row>
    <row r="9" spans="1:8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94</v>
      </c>
      <c r="E9" s="22">
        <v>22905.119999999999</v>
      </c>
      <c r="H9" s="37"/>
    </row>
    <row r="10" spans="1:8" s="2" customFormat="1" ht="33.75" customHeight="1" x14ac:dyDescent="0.25">
      <c r="A10" s="7" t="s">
        <v>2</v>
      </c>
      <c r="B10" s="10"/>
      <c r="C10" s="5"/>
      <c r="D10" s="11" t="s">
        <v>95</v>
      </c>
      <c r="E10" s="22">
        <v>436.88</v>
      </c>
    </row>
    <row r="11" spans="1:8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96</v>
      </c>
      <c r="E11" s="22">
        <v>7.41</v>
      </c>
    </row>
    <row r="12" spans="1:8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</row>
    <row r="13" spans="1:8" s="2" customFormat="1" ht="40.5" customHeight="1" x14ac:dyDescent="0.25">
      <c r="A13" s="7"/>
      <c r="B13" s="13"/>
      <c r="C13" s="5"/>
      <c r="D13" s="11"/>
      <c r="E13" s="22"/>
    </row>
    <row r="14" spans="1:8" s="2" customFormat="1" ht="40.5" customHeight="1" x14ac:dyDescent="0.25">
      <c r="A14" s="14" t="s">
        <v>4</v>
      </c>
      <c r="B14" s="15"/>
      <c r="C14" s="16"/>
      <c r="D14" s="16"/>
      <c r="E14" s="23">
        <f>SUM(E7:E13)</f>
        <v>168773.51</v>
      </c>
    </row>
    <row r="15" spans="1:8" s="2" customFormat="1" ht="40.5" customHeight="1" x14ac:dyDescent="0.25">
      <c r="A15" s="8"/>
      <c r="B15" s="8"/>
      <c r="C15" s="8"/>
      <c r="D15" s="8"/>
      <c r="E15" s="8"/>
    </row>
    <row r="16" spans="1:8" s="2" customFormat="1" ht="40.5" customHeight="1" x14ac:dyDescent="0.25">
      <c r="A16" s="8"/>
      <c r="B16" s="8"/>
      <c r="C16" s="8"/>
      <c r="D16" s="8"/>
      <c r="E16" s="8"/>
    </row>
    <row r="17" spans="1:5" s="2" customFormat="1" ht="40.5" customHeight="1" x14ac:dyDescent="0.25">
      <c r="A17" s="8"/>
      <c r="B17" s="8"/>
      <c r="C17" s="8"/>
      <c r="D17" s="8"/>
      <c r="E17" s="8"/>
    </row>
    <row r="18" spans="1:5" s="2" customFormat="1" ht="40.5" customHeight="1" x14ac:dyDescent="0.25">
      <c r="A18" s="8"/>
      <c r="B18" s="8"/>
      <c r="C18" s="8"/>
      <c r="D18" s="8"/>
      <c r="E18" s="8"/>
    </row>
    <row r="19" spans="1:5" s="2" customFormat="1" ht="40.5" customHeight="1" x14ac:dyDescent="0.25">
      <c r="A19" s="8"/>
      <c r="B19" s="8"/>
      <c r="C19" s="8"/>
      <c r="D19" s="8"/>
      <c r="E19" s="8"/>
    </row>
    <row r="20" spans="1:5" s="2" customFormat="1" ht="40.5" customHeight="1" x14ac:dyDescent="0.25">
      <c r="A20" s="8"/>
      <c r="B20" s="8"/>
      <c r="C20" s="8"/>
      <c r="D20" s="8"/>
      <c r="E20" s="8"/>
    </row>
    <row r="21" spans="1:5" s="2" customFormat="1" ht="40.5" customHeight="1" x14ac:dyDescent="0.25">
      <c r="A21" s="8"/>
      <c r="B21" s="8"/>
      <c r="C21" s="8"/>
      <c r="D21" s="8"/>
      <c r="E21" s="8"/>
    </row>
    <row r="22" spans="1:5" s="2" customFormat="1" ht="40.5" customHeight="1" x14ac:dyDescent="0.25">
      <c r="A22" s="8"/>
      <c r="B22" s="8"/>
      <c r="C22" s="8"/>
      <c r="D22" s="8"/>
      <c r="E22" s="8"/>
    </row>
    <row r="23" spans="1:5" s="2" customFormat="1" ht="36.75" customHeight="1" x14ac:dyDescent="0.25">
      <c r="A23" s="8"/>
      <c r="B23" s="8"/>
      <c r="C23" s="8"/>
      <c r="D23" s="8"/>
      <c r="E23" s="8"/>
    </row>
    <row r="24" spans="1:5" s="2" customFormat="1" ht="48" customHeight="1" x14ac:dyDescent="0.25">
      <c r="A24" s="8"/>
      <c r="B24" s="8"/>
      <c r="C24" s="8"/>
      <c r="D24" s="8"/>
      <c r="E24" s="8"/>
    </row>
    <row r="25" spans="1:5" s="2" customFormat="1" ht="33.75" customHeight="1" x14ac:dyDescent="0.25">
      <c r="A25" s="8"/>
      <c r="B25" s="8"/>
      <c r="C25" s="8"/>
      <c r="D25" s="8"/>
      <c r="E25" s="8"/>
    </row>
    <row r="26" spans="1:5" s="2" customFormat="1" ht="33.75" customHeight="1" x14ac:dyDescent="0.25">
      <c r="A26" s="8"/>
      <c r="B26" s="8"/>
      <c r="C26" s="8"/>
      <c r="D26" s="8"/>
      <c r="E26" s="8"/>
    </row>
    <row r="27" spans="1:5" s="2" customFormat="1" ht="33.75" customHeight="1" x14ac:dyDescent="0.25">
      <c r="A27" s="8"/>
      <c r="B27" s="8"/>
      <c r="C27" s="8"/>
      <c r="D27" s="8"/>
      <c r="E27" s="8"/>
    </row>
    <row r="28" spans="1:5" s="2" customFormat="1" ht="85.5" customHeight="1" x14ac:dyDescent="0.25">
      <c r="A28" s="8"/>
      <c r="B28" s="8"/>
      <c r="C28" s="8"/>
      <c r="D28" s="8"/>
      <c r="E28" s="8"/>
    </row>
    <row r="29" spans="1:5" s="2" customFormat="1" ht="48.75" customHeight="1" x14ac:dyDescent="0.25">
      <c r="A29" s="8"/>
      <c r="B29" s="8"/>
      <c r="C29" s="8"/>
      <c r="D29" s="8"/>
      <c r="E29" s="8"/>
    </row>
    <row r="30" spans="1:5" s="2" customFormat="1" ht="51.75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77.25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62.25" customHeight="1" x14ac:dyDescent="0.25">
      <c r="A42" s="8"/>
      <c r="B42" s="8"/>
      <c r="C42" s="8"/>
      <c r="D42" s="8"/>
      <c r="E42" s="8"/>
    </row>
    <row r="43" spans="1:5" s="2" customFormat="1" ht="44.25" customHeight="1" x14ac:dyDescent="0.25">
      <c r="A43" s="8"/>
      <c r="B43" s="8"/>
      <c r="C43" s="8"/>
      <c r="D43" s="8"/>
      <c r="E43" s="8"/>
    </row>
    <row r="44" spans="1:5" s="2" customFormat="1" ht="79.5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17" customFormat="1" ht="33.950000000000003" customHeight="1" x14ac:dyDescent="0.25">
      <c r="A46" s="8"/>
      <c r="B46" s="8"/>
      <c r="C46" s="8"/>
      <c r="D46" s="8"/>
      <c r="E46" s="8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215" priority="6">
      <formula>MOD(ROW(),2)=0</formula>
    </cfRule>
  </conditionalFormatting>
  <conditionalFormatting sqref="E10:E14 E7:E8">
    <cfRule type="expression" dxfId="214" priority="4">
      <formula>MOD(ROW(),2)=0</formula>
    </cfRule>
    <cfRule type="expression" dxfId="213" priority="5">
      <formula>MOD(ROW(),2)=1</formula>
    </cfRule>
  </conditionalFormatting>
  <conditionalFormatting sqref="A9:D9">
    <cfRule type="expression" dxfId="212" priority="3">
      <formula>MOD(ROW(),2)=0</formula>
    </cfRule>
  </conditionalFormatting>
  <conditionalFormatting sqref="E9">
    <cfRule type="expression" dxfId="211" priority="1">
      <formula>MOD(ROW(),2)=0</formula>
    </cfRule>
    <cfRule type="expression" dxfId="210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H46"/>
  <sheetViews>
    <sheetView topLeftCell="A4" workbookViewId="0">
      <selection activeCell="C16" sqref="A1:XFD1048576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9" style="1"/>
    <col min="8" max="8" width="13.42578125" style="1" bestFit="1" customWidth="1"/>
    <col min="9" max="11" width="9.42578125" style="1" customWidth="1"/>
    <col min="12" max="16384" width="9" style="1"/>
  </cols>
  <sheetData>
    <row r="1" spans="1:8" ht="57.95" customHeight="1" thickBot="1" x14ac:dyDescent="0.3">
      <c r="A1" s="51" t="s">
        <v>12</v>
      </c>
      <c r="B1" s="51"/>
      <c r="C1" s="51"/>
      <c r="D1" s="51"/>
      <c r="E1" s="51"/>
      <c r="F1" s="3"/>
    </row>
    <row r="2" spans="1:8" ht="37.5" customHeight="1" thickTop="1" x14ac:dyDescent="0.25">
      <c r="A2" s="52" t="s">
        <v>14</v>
      </c>
      <c r="B2" s="52"/>
      <c r="C2" s="24" t="s">
        <v>15</v>
      </c>
      <c r="D2" s="54" t="s">
        <v>17</v>
      </c>
      <c r="E2" s="54"/>
      <c r="F2" s="4"/>
    </row>
    <row r="3" spans="1:8" ht="47.25" customHeight="1" x14ac:dyDescent="0.25">
      <c r="A3" s="53" t="s">
        <v>13</v>
      </c>
      <c r="B3" s="53"/>
      <c r="C3" s="25" t="s">
        <v>16</v>
      </c>
      <c r="D3" s="55" t="s">
        <v>18</v>
      </c>
      <c r="E3" s="55"/>
      <c r="F3" s="4"/>
    </row>
    <row r="4" spans="1:8" ht="44.1" customHeight="1" x14ac:dyDescent="0.25">
      <c r="A4" s="39" t="s">
        <v>91</v>
      </c>
      <c r="B4" s="9"/>
      <c r="C4" s="9"/>
      <c r="D4" s="9"/>
      <c r="E4" s="9"/>
    </row>
    <row r="5" spans="1:8" ht="44.1" customHeight="1" x14ac:dyDescent="0.25">
      <c r="A5" s="50" t="s">
        <v>9</v>
      </c>
      <c r="B5" s="50"/>
      <c r="C5" s="50"/>
      <c r="D5" s="50"/>
      <c r="E5" s="50"/>
    </row>
    <row r="6" spans="1:8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H6" s="37"/>
    </row>
    <row r="7" spans="1:8" s="2" customFormat="1" ht="33.75" customHeight="1" x14ac:dyDescent="0.25">
      <c r="A7" s="7" t="s">
        <v>2</v>
      </c>
      <c r="B7" s="10"/>
      <c r="C7" s="5"/>
      <c r="D7" s="11" t="s">
        <v>97</v>
      </c>
      <c r="E7" s="22">
        <v>143371.23000000001</v>
      </c>
    </row>
    <row r="8" spans="1:8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98</v>
      </c>
      <c r="E8" s="22">
        <v>5359.58</v>
      </c>
    </row>
    <row r="9" spans="1:8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99</v>
      </c>
      <c r="E9" s="22">
        <v>23464.69</v>
      </c>
      <c r="H9" s="37"/>
    </row>
    <row r="10" spans="1:8" s="2" customFormat="1" ht="33.75" customHeight="1" x14ac:dyDescent="0.25">
      <c r="A10" s="7" t="s">
        <v>2</v>
      </c>
      <c r="B10" s="10"/>
      <c r="C10" s="5"/>
      <c r="D10" s="11" t="s">
        <v>100</v>
      </c>
      <c r="E10" s="22">
        <v>672.31</v>
      </c>
    </row>
    <row r="11" spans="1:8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101</v>
      </c>
      <c r="E11" s="22">
        <v>31.73</v>
      </c>
    </row>
    <row r="12" spans="1:8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</row>
    <row r="13" spans="1:8" s="2" customFormat="1" ht="40.5" customHeight="1" x14ac:dyDescent="0.25">
      <c r="A13" s="7"/>
      <c r="B13" s="13"/>
      <c r="C13" s="5"/>
      <c r="D13" s="11"/>
      <c r="E13" s="22"/>
    </row>
    <row r="14" spans="1:8" s="2" customFormat="1" ht="40.5" customHeight="1" x14ac:dyDescent="0.25">
      <c r="A14" s="14" t="s">
        <v>4</v>
      </c>
      <c r="B14" s="15"/>
      <c r="C14" s="16"/>
      <c r="D14" s="16"/>
      <c r="E14" s="23">
        <f>SUM(E7:E13)</f>
        <v>173235.54</v>
      </c>
    </row>
    <row r="15" spans="1:8" s="2" customFormat="1" ht="40.5" customHeight="1" x14ac:dyDescent="0.25">
      <c r="A15" s="8"/>
      <c r="B15" s="8"/>
      <c r="C15" s="8"/>
      <c r="D15" s="8"/>
      <c r="E15" s="8"/>
    </row>
    <row r="16" spans="1:8" s="2" customFormat="1" ht="40.5" customHeight="1" x14ac:dyDescent="0.25">
      <c r="A16" s="8"/>
      <c r="B16" s="8"/>
      <c r="C16" s="8"/>
      <c r="D16" s="8"/>
      <c r="E16" s="8"/>
    </row>
    <row r="17" spans="1:5" s="2" customFormat="1" ht="40.5" customHeight="1" x14ac:dyDescent="0.25">
      <c r="A17" s="8"/>
      <c r="B17" s="8"/>
      <c r="C17" s="8"/>
      <c r="D17" s="8"/>
      <c r="E17" s="8"/>
    </row>
    <row r="18" spans="1:5" s="2" customFormat="1" ht="40.5" customHeight="1" x14ac:dyDescent="0.25">
      <c r="A18" s="8"/>
      <c r="B18" s="8"/>
      <c r="C18" s="8"/>
      <c r="D18" s="8"/>
      <c r="E18" s="8"/>
    </row>
    <row r="19" spans="1:5" s="2" customFormat="1" ht="40.5" customHeight="1" x14ac:dyDescent="0.25">
      <c r="A19" s="8"/>
      <c r="B19" s="8"/>
      <c r="C19" s="8"/>
      <c r="D19" s="8"/>
      <c r="E19" s="8"/>
    </row>
    <row r="20" spans="1:5" s="2" customFormat="1" ht="40.5" customHeight="1" x14ac:dyDescent="0.25">
      <c r="A20" s="8"/>
      <c r="B20" s="8"/>
      <c r="C20" s="8"/>
      <c r="D20" s="8"/>
      <c r="E20" s="8"/>
    </row>
    <row r="21" spans="1:5" s="2" customFormat="1" ht="40.5" customHeight="1" x14ac:dyDescent="0.25">
      <c r="A21" s="8"/>
      <c r="B21" s="8"/>
      <c r="C21" s="8"/>
      <c r="D21" s="8"/>
      <c r="E21" s="8"/>
    </row>
    <row r="22" spans="1:5" s="2" customFormat="1" ht="40.5" customHeight="1" x14ac:dyDescent="0.25">
      <c r="A22" s="8"/>
      <c r="B22" s="8"/>
      <c r="C22" s="8"/>
      <c r="D22" s="8"/>
      <c r="E22" s="8"/>
    </row>
    <row r="23" spans="1:5" s="2" customFormat="1" ht="36.75" customHeight="1" x14ac:dyDescent="0.25">
      <c r="A23" s="8"/>
      <c r="B23" s="8"/>
      <c r="C23" s="8"/>
      <c r="D23" s="8"/>
      <c r="E23" s="8"/>
    </row>
    <row r="24" spans="1:5" s="2" customFormat="1" ht="48" customHeight="1" x14ac:dyDescent="0.25">
      <c r="A24" s="8"/>
      <c r="B24" s="8"/>
      <c r="C24" s="8"/>
      <c r="D24" s="8"/>
      <c r="E24" s="8"/>
    </row>
    <row r="25" spans="1:5" s="2" customFormat="1" ht="33.75" customHeight="1" x14ac:dyDescent="0.25">
      <c r="A25" s="8"/>
      <c r="B25" s="8"/>
      <c r="C25" s="8"/>
      <c r="D25" s="8"/>
      <c r="E25" s="8"/>
    </row>
    <row r="26" spans="1:5" s="2" customFormat="1" ht="33.75" customHeight="1" x14ac:dyDescent="0.25">
      <c r="A26" s="8"/>
      <c r="B26" s="8"/>
      <c r="C26" s="8"/>
      <c r="D26" s="8"/>
      <c r="E26" s="8"/>
    </row>
    <row r="27" spans="1:5" s="2" customFormat="1" ht="33.75" customHeight="1" x14ac:dyDescent="0.25">
      <c r="A27" s="8"/>
      <c r="B27" s="8"/>
      <c r="C27" s="8"/>
      <c r="D27" s="8"/>
      <c r="E27" s="8"/>
    </row>
    <row r="28" spans="1:5" s="2" customFormat="1" ht="85.5" customHeight="1" x14ac:dyDescent="0.25">
      <c r="A28" s="8"/>
      <c r="B28" s="8"/>
      <c r="C28" s="8"/>
      <c r="D28" s="8"/>
      <c r="E28" s="8"/>
    </row>
    <row r="29" spans="1:5" s="2" customFormat="1" ht="48.75" customHeight="1" x14ac:dyDescent="0.25">
      <c r="A29" s="8"/>
      <c r="B29" s="8"/>
      <c r="C29" s="8"/>
      <c r="D29" s="8"/>
      <c r="E29" s="8"/>
    </row>
    <row r="30" spans="1:5" s="2" customFormat="1" ht="51.75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77.25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62.25" customHeight="1" x14ac:dyDescent="0.25">
      <c r="A42" s="8"/>
      <c r="B42" s="8"/>
      <c r="C42" s="8"/>
      <c r="D42" s="8"/>
      <c r="E42" s="8"/>
    </row>
    <row r="43" spans="1:5" s="2" customFormat="1" ht="44.25" customHeight="1" x14ac:dyDescent="0.25">
      <c r="A43" s="8"/>
      <c r="B43" s="8"/>
      <c r="C43" s="8"/>
      <c r="D43" s="8"/>
      <c r="E43" s="8"/>
    </row>
    <row r="44" spans="1:5" s="2" customFormat="1" ht="79.5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17" customFormat="1" ht="33.950000000000003" customHeight="1" x14ac:dyDescent="0.25">
      <c r="A46" s="8"/>
      <c r="B46" s="8"/>
      <c r="C46" s="8"/>
      <c r="D46" s="8"/>
      <c r="E46" s="8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197" priority="6">
      <formula>MOD(ROW(),2)=0</formula>
    </cfRule>
  </conditionalFormatting>
  <conditionalFormatting sqref="E10:E14 E7:E8">
    <cfRule type="expression" dxfId="196" priority="4">
      <formula>MOD(ROW(),2)=0</formula>
    </cfRule>
    <cfRule type="expression" dxfId="195" priority="5">
      <formula>MOD(ROW(),2)=1</formula>
    </cfRule>
  </conditionalFormatting>
  <conditionalFormatting sqref="A9:D9">
    <cfRule type="expression" dxfId="194" priority="3">
      <formula>MOD(ROW(),2)=0</formula>
    </cfRule>
  </conditionalFormatting>
  <conditionalFormatting sqref="E9">
    <cfRule type="expression" dxfId="193" priority="1">
      <formula>MOD(ROW(),2)=0</formula>
    </cfRule>
    <cfRule type="expression" dxfId="192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H46"/>
  <sheetViews>
    <sheetView topLeftCell="A14" workbookViewId="0">
      <selection activeCell="B20" sqref="A1:XFD1048576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9" style="1"/>
    <col min="8" max="8" width="13.42578125" style="1" bestFit="1" customWidth="1"/>
    <col min="9" max="11" width="9.42578125" style="1" customWidth="1"/>
    <col min="12" max="16384" width="9" style="1"/>
  </cols>
  <sheetData>
    <row r="1" spans="1:8" ht="57.95" customHeight="1" thickBot="1" x14ac:dyDescent="0.3">
      <c r="A1" s="51" t="s">
        <v>12</v>
      </c>
      <c r="B1" s="51"/>
      <c r="C1" s="51"/>
      <c r="D1" s="51"/>
      <c r="E1" s="51"/>
      <c r="F1" s="3"/>
    </row>
    <row r="2" spans="1:8" ht="37.5" customHeight="1" thickTop="1" x14ac:dyDescent="0.25">
      <c r="A2" s="52" t="s">
        <v>14</v>
      </c>
      <c r="B2" s="52"/>
      <c r="C2" s="24" t="s">
        <v>15</v>
      </c>
      <c r="D2" s="54" t="s">
        <v>17</v>
      </c>
      <c r="E2" s="54"/>
      <c r="F2" s="4"/>
    </row>
    <row r="3" spans="1:8" ht="47.25" customHeight="1" x14ac:dyDescent="0.25">
      <c r="A3" s="53" t="s">
        <v>13</v>
      </c>
      <c r="B3" s="53"/>
      <c r="C3" s="25" t="s">
        <v>16</v>
      </c>
      <c r="D3" s="55" t="s">
        <v>18</v>
      </c>
      <c r="E3" s="55"/>
      <c r="F3" s="4"/>
    </row>
    <row r="4" spans="1:8" ht="44.1" customHeight="1" x14ac:dyDescent="0.25">
      <c r="A4" s="40" t="s">
        <v>102</v>
      </c>
      <c r="B4" s="9"/>
      <c r="C4" s="9"/>
      <c r="D4" s="9"/>
      <c r="E4" s="9"/>
    </row>
    <row r="5" spans="1:8" ht="44.1" customHeight="1" x14ac:dyDescent="0.25">
      <c r="A5" s="50" t="s">
        <v>9</v>
      </c>
      <c r="B5" s="50"/>
      <c r="C5" s="50"/>
      <c r="D5" s="50"/>
      <c r="E5" s="50"/>
    </row>
    <row r="6" spans="1:8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H6" s="37"/>
    </row>
    <row r="7" spans="1:8" s="2" customFormat="1" ht="33.75" customHeight="1" x14ac:dyDescent="0.25">
      <c r="A7" s="7" t="s">
        <v>2</v>
      </c>
      <c r="B7" s="10"/>
      <c r="C7" s="5"/>
      <c r="D7" s="11" t="s">
        <v>103</v>
      </c>
      <c r="E7" s="22">
        <v>146704.51</v>
      </c>
    </row>
    <row r="8" spans="1:8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104</v>
      </c>
      <c r="E8" s="22">
        <v>4744.57</v>
      </c>
    </row>
    <row r="9" spans="1:8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105</v>
      </c>
      <c r="E9" s="22">
        <v>24092.799999999999</v>
      </c>
      <c r="H9" s="37"/>
    </row>
    <row r="10" spans="1:8" s="2" customFormat="1" ht="33.75" customHeight="1" x14ac:dyDescent="0.25">
      <c r="A10" s="7" t="s">
        <v>2</v>
      </c>
      <c r="B10" s="10"/>
      <c r="C10" s="5"/>
      <c r="D10" s="11" t="s">
        <v>106</v>
      </c>
      <c r="E10" s="22">
        <v>1902.18</v>
      </c>
    </row>
    <row r="11" spans="1:8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107</v>
      </c>
      <c r="E11" s="22">
        <v>122.22</v>
      </c>
    </row>
    <row r="12" spans="1:8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</row>
    <row r="13" spans="1:8" s="2" customFormat="1" ht="40.5" customHeight="1" x14ac:dyDescent="0.25">
      <c r="A13" s="7"/>
      <c r="B13" s="13"/>
      <c r="C13" s="5"/>
      <c r="D13" s="11"/>
      <c r="E13" s="22"/>
    </row>
    <row r="14" spans="1:8" s="2" customFormat="1" ht="40.5" customHeight="1" x14ac:dyDescent="0.25">
      <c r="A14" s="14" t="s">
        <v>4</v>
      </c>
      <c r="B14" s="15"/>
      <c r="C14" s="16"/>
      <c r="D14" s="16"/>
      <c r="E14" s="23">
        <f>SUM(E7:E13)</f>
        <v>177902.28</v>
      </c>
    </row>
    <row r="15" spans="1:8" s="2" customFormat="1" ht="40.5" customHeight="1" x14ac:dyDescent="0.25">
      <c r="A15" s="8"/>
      <c r="B15" s="8"/>
      <c r="C15" s="8"/>
      <c r="D15" s="8"/>
      <c r="E15" s="8"/>
    </row>
    <row r="16" spans="1:8" s="2" customFormat="1" ht="40.5" customHeight="1" x14ac:dyDescent="0.25">
      <c r="A16" s="8"/>
      <c r="B16" s="8"/>
      <c r="C16" s="8"/>
      <c r="D16" s="8"/>
      <c r="E16" s="8"/>
    </row>
    <row r="17" spans="1:5" s="2" customFormat="1" ht="40.5" customHeight="1" x14ac:dyDescent="0.25">
      <c r="A17" s="8"/>
      <c r="B17" s="8"/>
      <c r="C17" s="8"/>
      <c r="D17" s="8"/>
      <c r="E17" s="8"/>
    </row>
    <row r="18" spans="1:5" s="2" customFormat="1" ht="40.5" customHeight="1" x14ac:dyDescent="0.25">
      <c r="A18" s="8"/>
      <c r="B18" s="8"/>
      <c r="C18" s="8"/>
      <c r="D18" s="8"/>
      <c r="E18" s="8"/>
    </row>
    <row r="19" spans="1:5" s="2" customFormat="1" ht="40.5" customHeight="1" x14ac:dyDescent="0.25">
      <c r="A19" s="8"/>
      <c r="B19" s="8"/>
      <c r="C19" s="8"/>
      <c r="D19" s="8"/>
      <c r="E19" s="8"/>
    </row>
    <row r="20" spans="1:5" s="2" customFormat="1" ht="40.5" customHeight="1" x14ac:dyDescent="0.25">
      <c r="A20" s="8"/>
      <c r="B20" s="8"/>
      <c r="C20" s="8"/>
      <c r="D20" s="8"/>
      <c r="E20" s="8"/>
    </row>
    <row r="21" spans="1:5" s="2" customFormat="1" ht="40.5" customHeight="1" x14ac:dyDescent="0.25">
      <c r="A21" s="8"/>
      <c r="B21" s="8"/>
      <c r="C21" s="8"/>
      <c r="D21" s="8"/>
      <c r="E21" s="8"/>
    </row>
    <row r="22" spans="1:5" s="2" customFormat="1" ht="40.5" customHeight="1" x14ac:dyDescent="0.25">
      <c r="A22" s="8"/>
      <c r="B22" s="8"/>
      <c r="C22" s="8"/>
      <c r="D22" s="8"/>
      <c r="E22" s="8"/>
    </row>
    <row r="23" spans="1:5" s="2" customFormat="1" ht="36.75" customHeight="1" x14ac:dyDescent="0.25">
      <c r="A23" s="8"/>
      <c r="B23" s="8"/>
      <c r="C23" s="8"/>
      <c r="D23" s="8"/>
      <c r="E23" s="8"/>
    </row>
    <row r="24" spans="1:5" s="2" customFormat="1" ht="48" customHeight="1" x14ac:dyDescent="0.25">
      <c r="A24" s="8"/>
      <c r="B24" s="8"/>
      <c r="C24" s="8"/>
      <c r="D24" s="8"/>
      <c r="E24" s="8"/>
    </row>
    <row r="25" spans="1:5" s="2" customFormat="1" ht="33.75" customHeight="1" x14ac:dyDescent="0.25">
      <c r="A25" s="8"/>
      <c r="B25" s="8"/>
      <c r="C25" s="8"/>
      <c r="D25" s="8"/>
      <c r="E25" s="8"/>
    </row>
    <row r="26" spans="1:5" s="2" customFormat="1" ht="33.75" customHeight="1" x14ac:dyDescent="0.25">
      <c r="A26" s="8"/>
      <c r="B26" s="8"/>
      <c r="C26" s="8"/>
      <c r="D26" s="8"/>
      <c r="E26" s="8"/>
    </row>
    <row r="27" spans="1:5" s="2" customFormat="1" ht="33.75" customHeight="1" x14ac:dyDescent="0.25">
      <c r="A27" s="8"/>
      <c r="B27" s="8"/>
      <c r="C27" s="8"/>
      <c r="D27" s="8"/>
      <c r="E27" s="8"/>
    </row>
    <row r="28" spans="1:5" s="2" customFormat="1" ht="85.5" customHeight="1" x14ac:dyDescent="0.25">
      <c r="A28" s="8"/>
      <c r="B28" s="8"/>
      <c r="C28" s="8"/>
      <c r="D28" s="8"/>
      <c r="E28" s="8"/>
    </row>
    <row r="29" spans="1:5" s="2" customFormat="1" ht="48.75" customHeight="1" x14ac:dyDescent="0.25">
      <c r="A29" s="8"/>
      <c r="B29" s="8"/>
      <c r="C29" s="8"/>
      <c r="D29" s="8"/>
      <c r="E29" s="8"/>
    </row>
    <row r="30" spans="1:5" s="2" customFormat="1" ht="51.75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77.25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62.25" customHeight="1" x14ac:dyDescent="0.25">
      <c r="A42" s="8"/>
      <c r="B42" s="8"/>
      <c r="C42" s="8"/>
      <c r="D42" s="8"/>
      <c r="E42" s="8"/>
    </row>
    <row r="43" spans="1:5" s="2" customFormat="1" ht="44.25" customHeight="1" x14ac:dyDescent="0.25">
      <c r="A43" s="8"/>
      <c r="B43" s="8"/>
      <c r="C43" s="8"/>
      <c r="D43" s="8"/>
      <c r="E43" s="8"/>
    </row>
    <row r="44" spans="1:5" s="2" customFormat="1" ht="79.5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17" customFormat="1" ht="33.950000000000003" customHeight="1" x14ac:dyDescent="0.25">
      <c r="A46" s="8"/>
      <c r="B46" s="8"/>
      <c r="C46" s="8"/>
      <c r="D46" s="8"/>
      <c r="E46" s="8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179" priority="6">
      <formula>MOD(ROW(),2)=0</formula>
    </cfRule>
  </conditionalFormatting>
  <conditionalFormatting sqref="E10:E14 E7:E8">
    <cfRule type="expression" dxfId="178" priority="4">
      <formula>MOD(ROW(),2)=0</formula>
    </cfRule>
    <cfRule type="expression" dxfId="177" priority="5">
      <formula>MOD(ROW(),2)=1</formula>
    </cfRule>
  </conditionalFormatting>
  <conditionalFormatting sqref="A9:D9">
    <cfRule type="expression" dxfId="176" priority="3">
      <formula>MOD(ROW(),2)=0</formula>
    </cfRule>
  </conditionalFormatting>
  <conditionalFormatting sqref="E9">
    <cfRule type="expression" dxfId="175" priority="1">
      <formula>MOD(ROW(),2)=0</formula>
    </cfRule>
    <cfRule type="expression" dxfId="174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H46"/>
  <sheetViews>
    <sheetView topLeftCell="A10" workbookViewId="0">
      <selection activeCell="B16" sqref="A1:XFD1048576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9" style="1"/>
    <col min="8" max="8" width="13.42578125" style="1" bestFit="1" customWidth="1"/>
    <col min="9" max="11" width="9.42578125" style="1" customWidth="1"/>
    <col min="12" max="16384" width="9" style="1"/>
  </cols>
  <sheetData>
    <row r="1" spans="1:8" ht="57.95" customHeight="1" thickBot="1" x14ac:dyDescent="0.3">
      <c r="A1" s="51" t="s">
        <v>12</v>
      </c>
      <c r="B1" s="51"/>
      <c r="C1" s="51"/>
      <c r="D1" s="51"/>
      <c r="E1" s="51"/>
      <c r="F1" s="3"/>
    </row>
    <row r="2" spans="1:8" ht="37.5" customHeight="1" thickTop="1" x14ac:dyDescent="0.25">
      <c r="A2" s="52" t="s">
        <v>14</v>
      </c>
      <c r="B2" s="52"/>
      <c r="C2" s="24" t="s">
        <v>15</v>
      </c>
      <c r="D2" s="54" t="s">
        <v>17</v>
      </c>
      <c r="E2" s="54"/>
      <c r="F2" s="4"/>
    </row>
    <row r="3" spans="1:8" ht="47.25" customHeight="1" x14ac:dyDescent="0.25">
      <c r="A3" s="53" t="s">
        <v>13</v>
      </c>
      <c r="B3" s="53"/>
      <c r="C3" s="25" t="s">
        <v>16</v>
      </c>
      <c r="D3" s="55" t="s">
        <v>18</v>
      </c>
      <c r="E3" s="55"/>
      <c r="F3" s="4"/>
    </row>
    <row r="4" spans="1:8" ht="44.1" customHeight="1" x14ac:dyDescent="0.25">
      <c r="A4" s="41" t="s">
        <v>108</v>
      </c>
      <c r="B4" s="9"/>
      <c r="C4" s="9"/>
      <c r="D4" s="9"/>
      <c r="E4" s="9"/>
    </row>
    <row r="5" spans="1:8" ht="44.1" customHeight="1" x14ac:dyDescent="0.25">
      <c r="A5" s="50" t="s">
        <v>9</v>
      </c>
      <c r="B5" s="50"/>
      <c r="C5" s="50"/>
      <c r="D5" s="50"/>
      <c r="E5" s="50"/>
    </row>
    <row r="6" spans="1:8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H6" s="37"/>
    </row>
    <row r="7" spans="1:8" s="2" customFormat="1" ht="33.75" customHeight="1" x14ac:dyDescent="0.25">
      <c r="A7" s="7" t="s">
        <v>2</v>
      </c>
      <c r="B7" s="10"/>
      <c r="C7" s="5"/>
      <c r="D7" s="11" t="s">
        <v>109</v>
      </c>
      <c r="E7" s="22">
        <v>148976.37</v>
      </c>
    </row>
    <row r="8" spans="1:8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110</v>
      </c>
      <c r="E8" s="22">
        <v>5365.15</v>
      </c>
      <c r="H8" s="37"/>
    </row>
    <row r="9" spans="1:8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111</v>
      </c>
      <c r="E9" s="22">
        <v>24379.05</v>
      </c>
      <c r="H9" s="37"/>
    </row>
    <row r="10" spans="1:8" s="2" customFormat="1" ht="33.75" customHeight="1" x14ac:dyDescent="0.25">
      <c r="A10" s="7" t="s">
        <v>2</v>
      </c>
      <c r="B10" s="10"/>
      <c r="C10" s="5"/>
      <c r="D10" s="11" t="s">
        <v>112</v>
      </c>
      <c r="E10" s="22">
        <v>9043.6200000000008</v>
      </c>
    </row>
    <row r="11" spans="1:8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113</v>
      </c>
      <c r="E11" s="22">
        <v>122.22</v>
      </c>
    </row>
    <row r="12" spans="1:8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</row>
    <row r="13" spans="1:8" s="2" customFormat="1" ht="40.5" customHeight="1" x14ac:dyDescent="0.25">
      <c r="A13" s="7"/>
      <c r="B13" s="13"/>
      <c r="C13" s="5"/>
      <c r="D13" s="11"/>
      <c r="E13" s="22"/>
    </row>
    <row r="14" spans="1:8" s="2" customFormat="1" ht="40.5" customHeight="1" x14ac:dyDescent="0.25">
      <c r="A14" s="14" t="s">
        <v>4</v>
      </c>
      <c r="B14" s="15"/>
      <c r="C14" s="16"/>
      <c r="D14" s="16"/>
      <c r="E14" s="23">
        <f>SUM(E7:E13)</f>
        <v>188222.40999999997</v>
      </c>
    </row>
    <row r="15" spans="1:8" s="2" customFormat="1" ht="40.5" customHeight="1" x14ac:dyDescent="0.25">
      <c r="A15" s="8"/>
      <c r="B15" s="8"/>
      <c r="C15" s="8"/>
      <c r="D15" s="8"/>
      <c r="E15" s="8"/>
    </row>
    <row r="16" spans="1:8" s="2" customFormat="1" ht="40.5" customHeight="1" x14ac:dyDescent="0.25">
      <c r="A16" s="8"/>
      <c r="B16" s="8"/>
      <c r="C16" s="8"/>
      <c r="D16" s="8"/>
      <c r="E16" s="8"/>
    </row>
    <row r="17" spans="1:5" s="2" customFormat="1" ht="40.5" customHeight="1" x14ac:dyDescent="0.25">
      <c r="A17" s="8"/>
      <c r="B17" s="8"/>
      <c r="C17" s="8"/>
      <c r="D17" s="8"/>
      <c r="E17" s="8"/>
    </row>
    <row r="18" spans="1:5" s="2" customFormat="1" ht="40.5" customHeight="1" x14ac:dyDescent="0.25">
      <c r="A18" s="8"/>
      <c r="B18" s="8"/>
      <c r="C18" s="8"/>
      <c r="D18" s="8"/>
      <c r="E18" s="8"/>
    </row>
    <row r="19" spans="1:5" s="2" customFormat="1" ht="40.5" customHeight="1" x14ac:dyDescent="0.25">
      <c r="A19" s="8"/>
      <c r="B19" s="8"/>
      <c r="C19" s="8"/>
      <c r="D19" s="8"/>
      <c r="E19" s="8"/>
    </row>
    <row r="20" spans="1:5" s="2" customFormat="1" ht="40.5" customHeight="1" x14ac:dyDescent="0.25">
      <c r="A20" s="8"/>
      <c r="B20" s="8"/>
      <c r="C20" s="8"/>
      <c r="D20" s="8"/>
      <c r="E20" s="8"/>
    </row>
    <row r="21" spans="1:5" s="2" customFormat="1" ht="40.5" customHeight="1" x14ac:dyDescent="0.25">
      <c r="A21" s="8"/>
      <c r="B21" s="8"/>
      <c r="C21" s="8"/>
      <c r="D21" s="8"/>
      <c r="E21" s="8"/>
    </row>
    <row r="22" spans="1:5" s="2" customFormat="1" ht="40.5" customHeight="1" x14ac:dyDescent="0.25">
      <c r="A22" s="8"/>
      <c r="B22" s="8"/>
      <c r="C22" s="8"/>
      <c r="D22" s="8"/>
      <c r="E22" s="8"/>
    </row>
    <row r="23" spans="1:5" s="2" customFormat="1" ht="36.75" customHeight="1" x14ac:dyDescent="0.25">
      <c r="A23" s="8"/>
      <c r="B23" s="8"/>
      <c r="C23" s="8"/>
      <c r="D23" s="8"/>
      <c r="E23" s="8"/>
    </row>
    <row r="24" spans="1:5" s="2" customFormat="1" ht="48" customHeight="1" x14ac:dyDescent="0.25">
      <c r="A24" s="8"/>
      <c r="B24" s="8"/>
      <c r="C24" s="8"/>
      <c r="D24" s="8"/>
      <c r="E24" s="8"/>
    </row>
    <row r="25" spans="1:5" s="2" customFormat="1" ht="33.75" customHeight="1" x14ac:dyDescent="0.25">
      <c r="A25" s="8"/>
      <c r="B25" s="8"/>
      <c r="C25" s="8"/>
      <c r="D25" s="8"/>
      <c r="E25" s="8"/>
    </row>
    <row r="26" spans="1:5" s="2" customFormat="1" ht="33.75" customHeight="1" x14ac:dyDescent="0.25">
      <c r="A26" s="8"/>
      <c r="B26" s="8"/>
      <c r="C26" s="8"/>
      <c r="D26" s="8"/>
      <c r="E26" s="8"/>
    </row>
    <row r="27" spans="1:5" s="2" customFormat="1" ht="33.75" customHeight="1" x14ac:dyDescent="0.25">
      <c r="A27" s="8"/>
      <c r="B27" s="8"/>
      <c r="C27" s="8"/>
      <c r="D27" s="8"/>
      <c r="E27" s="8"/>
    </row>
    <row r="28" spans="1:5" s="2" customFormat="1" ht="85.5" customHeight="1" x14ac:dyDescent="0.25">
      <c r="A28" s="8"/>
      <c r="B28" s="8"/>
      <c r="C28" s="8"/>
      <c r="D28" s="8"/>
      <c r="E28" s="8"/>
    </row>
    <row r="29" spans="1:5" s="2" customFormat="1" ht="48.75" customHeight="1" x14ac:dyDescent="0.25">
      <c r="A29" s="8"/>
      <c r="B29" s="8"/>
      <c r="C29" s="8"/>
      <c r="D29" s="8"/>
      <c r="E29" s="8"/>
    </row>
    <row r="30" spans="1:5" s="2" customFormat="1" ht="51.75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77.25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62.25" customHeight="1" x14ac:dyDescent="0.25">
      <c r="A42" s="8"/>
      <c r="B42" s="8"/>
      <c r="C42" s="8"/>
      <c r="D42" s="8"/>
      <c r="E42" s="8"/>
    </row>
    <row r="43" spans="1:5" s="2" customFormat="1" ht="44.25" customHeight="1" x14ac:dyDescent="0.25">
      <c r="A43" s="8"/>
      <c r="B43" s="8"/>
      <c r="C43" s="8"/>
      <c r="D43" s="8"/>
      <c r="E43" s="8"/>
    </row>
    <row r="44" spans="1:5" s="2" customFormat="1" ht="79.5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17" customFormat="1" ht="33.950000000000003" customHeight="1" x14ac:dyDescent="0.25">
      <c r="A46" s="8"/>
      <c r="B46" s="8"/>
      <c r="C46" s="8"/>
      <c r="D46" s="8"/>
      <c r="E46" s="8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161" priority="6">
      <formula>MOD(ROW(),2)=0</formula>
    </cfRule>
  </conditionalFormatting>
  <conditionalFormatting sqref="E10:E14 E7:E8">
    <cfRule type="expression" dxfId="160" priority="4">
      <formula>MOD(ROW(),2)=0</formula>
    </cfRule>
    <cfRule type="expression" dxfId="159" priority="5">
      <formula>MOD(ROW(),2)=1</formula>
    </cfRule>
  </conditionalFormatting>
  <conditionalFormatting sqref="A9:D9">
    <cfRule type="expression" dxfId="158" priority="3">
      <formula>MOD(ROW(),2)=0</formula>
    </cfRule>
  </conditionalFormatting>
  <conditionalFormatting sqref="E9">
    <cfRule type="expression" dxfId="157" priority="1">
      <formula>MOD(ROW(),2)=0</formula>
    </cfRule>
    <cfRule type="expression" dxfId="156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I46"/>
  <sheetViews>
    <sheetView workbookViewId="0">
      <selection activeCell="B17" sqref="B17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9" style="1"/>
    <col min="8" max="9" width="13.42578125" style="1" bestFit="1" customWidth="1"/>
    <col min="10" max="11" width="9.42578125" style="1" customWidth="1"/>
    <col min="12" max="16384" width="9" style="1"/>
  </cols>
  <sheetData>
    <row r="1" spans="1:9" ht="57.95" customHeight="1" thickBot="1" x14ac:dyDescent="0.3">
      <c r="A1" s="51" t="s">
        <v>12</v>
      </c>
      <c r="B1" s="51"/>
      <c r="C1" s="51"/>
      <c r="D1" s="51"/>
      <c r="E1" s="51"/>
      <c r="F1" s="3"/>
    </row>
    <row r="2" spans="1:9" ht="37.5" customHeight="1" thickTop="1" x14ac:dyDescent="0.25">
      <c r="A2" s="52" t="s">
        <v>14</v>
      </c>
      <c r="B2" s="52"/>
      <c r="C2" s="24" t="s">
        <v>15</v>
      </c>
      <c r="D2" s="54" t="s">
        <v>17</v>
      </c>
      <c r="E2" s="54"/>
      <c r="F2" s="4"/>
    </row>
    <row r="3" spans="1:9" ht="47.25" customHeight="1" x14ac:dyDescent="0.25">
      <c r="A3" s="53" t="s">
        <v>13</v>
      </c>
      <c r="B3" s="53"/>
      <c r="C3" s="25" t="s">
        <v>16</v>
      </c>
      <c r="D3" s="55" t="s">
        <v>18</v>
      </c>
      <c r="E3" s="55"/>
      <c r="F3" s="4"/>
    </row>
    <row r="4" spans="1:9" ht="44.1" customHeight="1" x14ac:dyDescent="0.25">
      <c r="A4" s="42" t="s">
        <v>114</v>
      </c>
      <c r="B4" s="9"/>
      <c r="C4" s="9"/>
      <c r="D4" s="9"/>
      <c r="E4" s="9"/>
    </row>
    <row r="5" spans="1:9" ht="44.1" customHeight="1" x14ac:dyDescent="0.25">
      <c r="A5" s="50" t="s">
        <v>9</v>
      </c>
      <c r="B5" s="50"/>
      <c r="C5" s="50"/>
      <c r="D5" s="50"/>
      <c r="E5" s="50"/>
    </row>
    <row r="6" spans="1:9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H6" s="37"/>
    </row>
    <row r="7" spans="1:9" s="2" customFormat="1" ht="33.75" customHeight="1" x14ac:dyDescent="0.25">
      <c r="A7" s="7" t="s">
        <v>2</v>
      </c>
      <c r="B7" s="10"/>
      <c r="C7" s="5"/>
      <c r="D7" s="11" t="s">
        <v>115</v>
      </c>
      <c r="E7" s="22">
        <v>142999.35999999999</v>
      </c>
    </row>
    <row r="8" spans="1:9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116</v>
      </c>
      <c r="E8" s="22">
        <v>5294.49</v>
      </c>
      <c r="H8" s="37"/>
    </row>
    <row r="9" spans="1:9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117</v>
      </c>
      <c r="E9" s="22">
        <v>29240.02</v>
      </c>
      <c r="H9" s="37"/>
    </row>
    <row r="10" spans="1:9" s="2" customFormat="1" ht="33.75" customHeight="1" x14ac:dyDescent="0.25">
      <c r="A10" s="7" t="s">
        <v>2</v>
      </c>
      <c r="B10" s="10"/>
      <c r="C10" s="5"/>
      <c r="D10" s="11" t="s">
        <v>118</v>
      </c>
      <c r="E10" s="22">
        <v>441.44</v>
      </c>
    </row>
    <row r="11" spans="1:9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119</v>
      </c>
      <c r="E11" s="22"/>
      <c r="I11" s="37"/>
    </row>
    <row r="12" spans="1:9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</row>
    <row r="13" spans="1:9" s="2" customFormat="1" ht="40.5" customHeight="1" x14ac:dyDescent="0.25">
      <c r="A13" s="7"/>
      <c r="B13" s="13"/>
      <c r="C13" s="5"/>
      <c r="D13" s="11"/>
      <c r="E13" s="22"/>
    </row>
    <row r="14" spans="1:9" s="2" customFormat="1" ht="40.5" customHeight="1" x14ac:dyDescent="0.25">
      <c r="A14" s="14" t="s">
        <v>4</v>
      </c>
      <c r="B14" s="15"/>
      <c r="C14" s="16"/>
      <c r="D14" s="16"/>
      <c r="E14" s="23">
        <f>SUM(E7:E13)</f>
        <v>178311.30999999997</v>
      </c>
    </row>
    <row r="15" spans="1:9" s="2" customFormat="1" ht="40.5" customHeight="1" x14ac:dyDescent="0.25">
      <c r="A15" s="8"/>
      <c r="B15" s="8"/>
      <c r="C15" s="8"/>
      <c r="D15" s="8"/>
      <c r="E15" s="8"/>
    </row>
    <row r="16" spans="1:9" s="2" customFormat="1" ht="40.5" customHeight="1" x14ac:dyDescent="0.25">
      <c r="A16" s="8"/>
      <c r="B16" s="8"/>
      <c r="C16" s="8"/>
      <c r="D16" s="8"/>
      <c r="E16" s="8"/>
    </row>
    <row r="17" spans="1:5" s="2" customFormat="1" ht="40.5" customHeight="1" x14ac:dyDescent="0.25">
      <c r="A17" s="8"/>
      <c r="B17" s="8"/>
      <c r="C17" s="8"/>
      <c r="D17" s="8"/>
      <c r="E17" s="8"/>
    </row>
    <row r="18" spans="1:5" s="2" customFormat="1" ht="40.5" customHeight="1" x14ac:dyDescent="0.25">
      <c r="A18" s="8"/>
      <c r="B18" s="8"/>
      <c r="C18" s="8"/>
      <c r="D18" s="8"/>
      <c r="E18" s="8"/>
    </row>
    <row r="19" spans="1:5" s="2" customFormat="1" ht="40.5" customHeight="1" x14ac:dyDescent="0.25">
      <c r="A19" s="8"/>
      <c r="B19" s="8"/>
      <c r="C19" s="8"/>
      <c r="D19" s="8"/>
      <c r="E19" s="8"/>
    </row>
    <row r="20" spans="1:5" s="2" customFormat="1" ht="40.5" customHeight="1" x14ac:dyDescent="0.25">
      <c r="A20" s="8"/>
      <c r="B20" s="8"/>
      <c r="C20" s="8"/>
      <c r="D20" s="8"/>
      <c r="E20" s="8"/>
    </row>
    <row r="21" spans="1:5" s="2" customFormat="1" ht="40.5" customHeight="1" x14ac:dyDescent="0.25">
      <c r="A21" s="8"/>
      <c r="B21" s="8"/>
      <c r="C21" s="8"/>
      <c r="D21" s="8"/>
      <c r="E21" s="8"/>
    </row>
    <row r="22" spans="1:5" s="2" customFormat="1" ht="40.5" customHeight="1" x14ac:dyDescent="0.25">
      <c r="A22" s="8"/>
      <c r="B22" s="8"/>
      <c r="C22" s="8"/>
      <c r="D22" s="8"/>
      <c r="E22" s="8"/>
    </row>
    <row r="23" spans="1:5" s="2" customFormat="1" ht="36.75" customHeight="1" x14ac:dyDescent="0.25">
      <c r="A23" s="8"/>
      <c r="B23" s="8"/>
      <c r="C23" s="8"/>
      <c r="D23" s="8"/>
      <c r="E23" s="8"/>
    </row>
    <row r="24" spans="1:5" s="2" customFormat="1" ht="48" customHeight="1" x14ac:dyDescent="0.25">
      <c r="A24" s="8"/>
      <c r="B24" s="8"/>
      <c r="C24" s="8"/>
      <c r="D24" s="8"/>
      <c r="E24" s="8"/>
    </row>
    <row r="25" spans="1:5" s="2" customFormat="1" ht="33.75" customHeight="1" x14ac:dyDescent="0.25">
      <c r="A25" s="8"/>
      <c r="B25" s="8"/>
      <c r="C25" s="8"/>
      <c r="D25" s="8"/>
      <c r="E25" s="8"/>
    </row>
    <row r="26" spans="1:5" s="2" customFormat="1" ht="33.75" customHeight="1" x14ac:dyDescent="0.25">
      <c r="A26" s="8"/>
      <c r="B26" s="8"/>
      <c r="C26" s="8"/>
      <c r="D26" s="8"/>
      <c r="E26" s="8"/>
    </row>
    <row r="27" spans="1:5" s="2" customFormat="1" ht="33.75" customHeight="1" x14ac:dyDescent="0.25">
      <c r="A27" s="8"/>
      <c r="B27" s="8"/>
      <c r="C27" s="8"/>
      <c r="D27" s="8"/>
      <c r="E27" s="8"/>
    </row>
    <row r="28" spans="1:5" s="2" customFormat="1" ht="85.5" customHeight="1" x14ac:dyDescent="0.25">
      <c r="A28" s="8"/>
      <c r="B28" s="8"/>
      <c r="C28" s="8"/>
      <c r="D28" s="8"/>
      <c r="E28" s="8"/>
    </row>
    <row r="29" spans="1:5" s="2" customFormat="1" ht="48.75" customHeight="1" x14ac:dyDescent="0.25">
      <c r="A29" s="8"/>
      <c r="B29" s="8"/>
      <c r="C29" s="8"/>
      <c r="D29" s="8"/>
      <c r="E29" s="8"/>
    </row>
    <row r="30" spans="1:5" s="2" customFormat="1" ht="51.75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77.25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62.25" customHeight="1" x14ac:dyDescent="0.25">
      <c r="A42" s="8"/>
      <c r="B42" s="8"/>
      <c r="C42" s="8"/>
      <c r="D42" s="8"/>
      <c r="E42" s="8"/>
    </row>
    <row r="43" spans="1:5" s="2" customFormat="1" ht="44.25" customHeight="1" x14ac:dyDescent="0.25">
      <c r="A43" s="8"/>
      <c r="B43" s="8"/>
      <c r="C43" s="8"/>
      <c r="D43" s="8"/>
      <c r="E43" s="8"/>
    </row>
    <row r="44" spans="1:5" s="2" customFormat="1" ht="79.5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17" customFormat="1" ht="33.950000000000003" customHeight="1" x14ac:dyDescent="0.25">
      <c r="A46" s="8"/>
      <c r="B46" s="8"/>
      <c r="C46" s="8"/>
      <c r="D46" s="8"/>
      <c r="E46" s="8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143" priority="6">
      <formula>MOD(ROW(),2)=0</formula>
    </cfRule>
  </conditionalFormatting>
  <conditionalFormatting sqref="E10:E14 E7:E8">
    <cfRule type="expression" dxfId="142" priority="4">
      <formula>MOD(ROW(),2)=0</formula>
    </cfRule>
    <cfRule type="expression" dxfId="141" priority="5">
      <formula>MOD(ROW(),2)=1</formula>
    </cfRule>
  </conditionalFormatting>
  <conditionalFormatting sqref="A9:D9">
    <cfRule type="expression" dxfId="140" priority="3">
      <formula>MOD(ROW(),2)=0</formula>
    </cfRule>
  </conditionalFormatting>
  <conditionalFormatting sqref="E9">
    <cfRule type="expression" dxfId="139" priority="1">
      <formula>MOD(ROW(),2)=0</formula>
    </cfRule>
    <cfRule type="expression" dxfId="138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I46"/>
  <sheetViews>
    <sheetView workbookViewId="0">
      <selection activeCell="D11" sqref="D11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9" style="1"/>
    <col min="8" max="9" width="13.42578125" style="1" bestFit="1" customWidth="1"/>
    <col min="10" max="11" width="9.42578125" style="1" customWidth="1"/>
    <col min="12" max="16384" width="9" style="1"/>
  </cols>
  <sheetData>
    <row r="1" spans="1:9" ht="57.95" customHeight="1" thickBot="1" x14ac:dyDescent="0.3">
      <c r="A1" s="51" t="s">
        <v>12</v>
      </c>
      <c r="B1" s="51"/>
      <c r="C1" s="51"/>
      <c r="D1" s="51"/>
      <c r="E1" s="51"/>
      <c r="F1" s="3"/>
    </row>
    <row r="2" spans="1:9" ht="37.5" customHeight="1" thickTop="1" x14ac:dyDescent="0.25">
      <c r="A2" s="52" t="s">
        <v>14</v>
      </c>
      <c r="B2" s="52"/>
      <c r="C2" s="24" t="s">
        <v>15</v>
      </c>
      <c r="D2" s="54" t="s">
        <v>17</v>
      </c>
      <c r="E2" s="54"/>
      <c r="F2" s="4"/>
    </row>
    <row r="3" spans="1:9" ht="47.25" customHeight="1" x14ac:dyDescent="0.25">
      <c r="A3" s="53" t="s">
        <v>13</v>
      </c>
      <c r="B3" s="53"/>
      <c r="C3" s="25" t="s">
        <v>16</v>
      </c>
      <c r="D3" s="55" t="s">
        <v>18</v>
      </c>
      <c r="E3" s="55"/>
      <c r="F3" s="4"/>
    </row>
    <row r="4" spans="1:9" ht="44.1" customHeight="1" x14ac:dyDescent="0.25">
      <c r="A4" s="43" t="s">
        <v>120</v>
      </c>
      <c r="B4" s="9"/>
      <c r="C4" s="9"/>
      <c r="D4" s="9"/>
      <c r="E4" s="9"/>
    </row>
    <row r="5" spans="1:9" ht="44.1" customHeight="1" x14ac:dyDescent="0.25">
      <c r="A5" s="50" t="s">
        <v>9</v>
      </c>
      <c r="B5" s="50"/>
      <c r="C5" s="50"/>
      <c r="D5" s="50"/>
      <c r="E5" s="50"/>
    </row>
    <row r="6" spans="1:9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H6" s="37"/>
    </row>
    <row r="7" spans="1:9" s="2" customFormat="1" ht="33.75" customHeight="1" x14ac:dyDescent="0.25">
      <c r="A7" s="7" t="s">
        <v>2</v>
      </c>
      <c r="B7" s="10"/>
      <c r="C7" s="5"/>
      <c r="D7" s="11" t="s">
        <v>127</v>
      </c>
      <c r="E7" s="22">
        <v>150945.25</v>
      </c>
    </row>
    <row r="8" spans="1:9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128</v>
      </c>
      <c r="E8" s="22">
        <v>5547.65</v>
      </c>
      <c r="H8" s="37"/>
    </row>
    <row r="9" spans="1:9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129</v>
      </c>
      <c r="E9" s="22">
        <v>24433.7</v>
      </c>
      <c r="H9" s="37"/>
    </row>
    <row r="10" spans="1:9" s="2" customFormat="1" ht="33.75" customHeight="1" x14ac:dyDescent="0.25">
      <c r="A10" s="7" t="s">
        <v>2</v>
      </c>
      <c r="B10" s="10"/>
      <c r="C10" s="5"/>
      <c r="D10" s="11" t="s">
        <v>130</v>
      </c>
      <c r="E10" s="22">
        <v>19782.88</v>
      </c>
    </row>
    <row r="11" spans="1:9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131</v>
      </c>
      <c r="E11" s="22"/>
      <c r="I11" s="37"/>
    </row>
    <row r="12" spans="1:9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</row>
    <row r="13" spans="1:9" s="2" customFormat="1" ht="40.5" customHeight="1" x14ac:dyDescent="0.25">
      <c r="A13" s="7"/>
      <c r="B13" s="13"/>
      <c r="C13" s="5"/>
      <c r="D13" s="11"/>
      <c r="E13" s="22"/>
    </row>
    <row r="14" spans="1:9" s="2" customFormat="1" ht="40.5" customHeight="1" x14ac:dyDescent="0.25">
      <c r="A14" s="14" t="s">
        <v>4</v>
      </c>
      <c r="B14" s="15"/>
      <c r="C14" s="16"/>
      <c r="D14" s="16"/>
      <c r="E14" s="23">
        <f>SUM(E7:E13)</f>
        <v>201045.48</v>
      </c>
    </row>
    <row r="15" spans="1:9" s="2" customFormat="1" ht="40.5" customHeight="1" x14ac:dyDescent="0.25">
      <c r="A15" s="8"/>
      <c r="B15" s="8"/>
      <c r="C15" s="8"/>
      <c r="D15" s="8"/>
      <c r="E15" s="8"/>
    </row>
    <row r="16" spans="1:9" s="2" customFormat="1" ht="40.5" customHeight="1" x14ac:dyDescent="0.25">
      <c r="A16" s="8"/>
      <c r="B16" s="8"/>
      <c r="C16" s="8"/>
      <c r="D16" s="8"/>
      <c r="E16" s="8"/>
    </row>
    <row r="17" spans="1:5" s="2" customFormat="1" ht="40.5" customHeight="1" x14ac:dyDescent="0.25">
      <c r="A17" s="8"/>
      <c r="B17" s="8"/>
      <c r="C17" s="8"/>
      <c r="D17" s="8"/>
      <c r="E17" s="8"/>
    </row>
    <row r="18" spans="1:5" s="2" customFormat="1" ht="40.5" customHeight="1" x14ac:dyDescent="0.25">
      <c r="A18" s="8"/>
      <c r="B18" s="8"/>
      <c r="C18" s="8"/>
      <c r="D18" s="8"/>
      <c r="E18" s="8"/>
    </row>
    <row r="19" spans="1:5" s="2" customFormat="1" ht="40.5" customHeight="1" x14ac:dyDescent="0.25">
      <c r="A19" s="8"/>
      <c r="B19" s="8"/>
      <c r="C19" s="8"/>
      <c r="D19" s="8"/>
      <c r="E19" s="8"/>
    </row>
    <row r="20" spans="1:5" s="2" customFormat="1" ht="40.5" customHeight="1" x14ac:dyDescent="0.25">
      <c r="A20" s="8"/>
      <c r="B20" s="8"/>
      <c r="C20" s="8"/>
      <c r="D20" s="8"/>
      <c r="E20" s="8"/>
    </row>
    <row r="21" spans="1:5" s="2" customFormat="1" ht="40.5" customHeight="1" x14ac:dyDescent="0.25">
      <c r="A21" s="8"/>
      <c r="B21" s="8"/>
      <c r="C21" s="8"/>
      <c r="D21" s="8"/>
      <c r="E21" s="8"/>
    </row>
    <row r="22" spans="1:5" s="2" customFormat="1" ht="40.5" customHeight="1" x14ac:dyDescent="0.25">
      <c r="A22" s="8"/>
      <c r="B22" s="8"/>
      <c r="C22" s="8"/>
      <c r="D22" s="8"/>
      <c r="E22" s="8"/>
    </row>
    <row r="23" spans="1:5" s="2" customFormat="1" ht="36.75" customHeight="1" x14ac:dyDescent="0.25">
      <c r="A23" s="8"/>
      <c r="B23" s="8"/>
      <c r="C23" s="8"/>
      <c r="D23" s="8"/>
      <c r="E23" s="8"/>
    </row>
    <row r="24" spans="1:5" s="2" customFormat="1" ht="48" customHeight="1" x14ac:dyDescent="0.25">
      <c r="A24" s="8"/>
      <c r="B24" s="8"/>
      <c r="C24" s="8"/>
      <c r="D24" s="8"/>
      <c r="E24" s="8"/>
    </row>
    <row r="25" spans="1:5" s="2" customFormat="1" ht="33.75" customHeight="1" x14ac:dyDescent="0.25">
      <c r="A25" s="8"/>
      <c r="B25" s="8"/>
      <c r="C25" s="8"/>
      <c r="D25" s="8"/>
      <c r="E25" s="8"/>
    </row>
    <row r="26" spans="1:5" s="2" customFormat="1" ht="33.75" customHeight="1" x14ac:dyDescent="0.25">
      <c r="A26" s="8"/>
      <c r="B26" s="8"/>
      <c r="C26" s="8"/>
      <c r="D26" s="8"/>
      <c r="E26" s="8"/>
    </row>
    <row r="27" spans="1:5" s="2" customFormat="1" ht="33.75" customHeight="1" x14ac:dyDescent="0.25">
      <c r="A27" s="8"/>
      <c r="B27" s="8"/>
      <c r="C27" s="8"/>
      <c r="D27" s="8"/>
      <c r="E27" s="8"/>
    </row>
    <row r="28" spans="1:5" s="2" customFormat="1" ht="85.5" customHeight="1" x14ac:dyDescent="0.25">
      <c r="A28" s="8"/>
      <c r="B28" s="8"/>
      <c r="C28" s="8"/>
      <c r="D28" s="8"/>
      <c r="E28" s="8"/>
    </row>
    <row r="29" spans="1:5" s="2" customFormat="1" ht="48.75" customHeight="1" x14ac:dyDescent="0.25">
      <c r="A29" s="8"/>
      <c r="B29" s="8"/>
      <c r="C29" s="8"/>
      <c r="D29" s="8"/>
      <c r="E29" s="8"/>
    </row>
    <row r="30" spans="1:5" s="2" customFormat="1" ht="51.75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77.25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62.25" customHeight="1" x14ac:dyDescent="0.25">
      <c r="A42" s="8"/>
      <c r="B42" s="8"/>
      <c r="C42" s="8"/>
      <c r="D42" s="8"/>
      <c r="E42" s="8"/>
    </row>
    <row r="43" spans="1:5" s="2" customFormat="1" ht="44.25" customHeight="1" x14ac:dyDescent="0.25">
      <c r="A43" s="8"/>
      <c r="B43" s="8"/>
      <c r="C43" s="8"/>
      <c r="D43" s="8"/>
      <c r="E43" s="8"/>
    </row>
    <row r="44" spans="1:5" s="2" customFormat="1" ht="79.5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17" customFormat="1" ht="33.950000000000003" customHeight="1" x14ac:dyDescent="0.25">
      <c r="A46" s="8"/>
      <c r="B46" s="8"/>
      <c r="C46" s="8"/>
      <c r="D46" s="8"/>
      <c r="E46" s="8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125" priority="6">
      <formula>MOD(ROW(),2)=0</formula>
    </cfRule>
  </conditionalFormatting>
  <conditionalFormatting sqref="E10:E14 E7:E8">
    <cfRule type="expression" dxfId="124" priority="4">
      <formula>MOD(ROW(),2)=0</formula>
    </cfRule>
    <cfRule type="expression" dxfId="123" priority="5">
      <formula>MOD(ROW(),2)=1</formula>
    </cfRule>
  </conditionalFormatting>
  <conditionalFormatting sqref="A9:D9">
    <cfRule type="expression" dxfId="122" priority="3">
      <formula>MOD(ROW(),2)=0</formula>
    </cfRule>
  </conditionalFormatting>
  <conditionalFormatting sqref="E9">
    <cfRule type="expression" dxfId="121" priority="1">
      <formula>MOD(ROW(),2)=0</formula>
    </cfRule>
    <cfRule type="expression" dxfId="120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I46"/>
  <sheetViews>
    <sheetView topLeftCell="A9" workbookViewId="0">
      <selection activeCell="B15" sqref="A1:XFD1048576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9" style="1"/>
    <col min="8" max="9" width="13.42578125" style="1" bestFit="1" customWidth="1"/>
    <col min="10" max="11" width="9.42578125" style="1" customWidth="1"/>
    <col min="12" max="16384" width="9" style="1"/>
  </cols>
  <sheetData>
    <row r="1" spans="1:9" ht="57.95" customHeight="1" thickBot="1" x14ac:dyDescent="0.3">
      <c r="A1" s="51" t="s">
        <v>12</v>
      </c>
      <c r="B1" s="51"/>
      <c r="C1" s="51"/>
      <c r="D1" s="51"/>
      <c r="E1" s="51"/>
      <c r="F1" s="3"/>
    </row>
    <row r="2" spans="1:9" ht="37.5" customHeight="1" thickTop="1" x14ac:dyDescent="0.25">
      <c r="A2" s="52" t="s">
        <v>14</v>
      </c>
      <c r="B2" s="52"/>
      <c r="C2" s="24" t="s">
        <v>15</v>
      </c>
      <c r="D2" s="54" t="s">
        <v>17</v>
      </c>
      <c r="E2" s="54"/>
      <c r="F2" s="4"/>
    </row>
    <row r="3" spans="1:9" ht="47.25" customHeight="1" x14ac:dyDescent="0.25">
      <c r="A3" s="53" t="s">
        <v>13</v>
      </c>
      <c r="B3" s="53"/>
      <c r="C3" s="25" t="s">
        <v>16</v>
      </c>
      <c r="D3" s="55" t="s">
        <v>18</v>
      </c>
      <c r="E3" s="55"/>
      <c r="F3" s="4"/>
    </row>
    <row r="4" spans="1:9" ht="44.1" customHeight="1" x14ac:dyDescent="0.25">
      <c r="A4" s="44" t="s">
        <v>121</v>
      </c>
      <c r="B4" s="9"/>
      <c r="C4" s="9"/>
      <c r="D4" s="9"/>
      <c r="E4" s="9"/>
    </row>
    <row r="5" spans="1:9" ht="44.1" customHeight="1" x14ac:dyDescent="0.25">
      <c r="A5" s="50" t="s">
        <v>9</v>
      </c>
      <c r="B5" s="50"/>
      <c r="C5" s="50"/>
      <c r="D5" s="50"/>
      <c r="E5" s="50"/>
    </row>
    <row r="6" spans="1:9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H6" s="37"/>
    </row>
    <row r="7" spans="1:9" s="2" customFormat="1" ht="33.75" customHeight="1" x14ac:dyDescent="0.25">
      <c r="A7" s="7" t="s">
        <v>2</v>
      </c>
      <c r="B7" s="10"/>
      <c r="C7" s="5"/>
      <c r="D7" s="11" t="s">
        <v>122</v>
      </c>
      <c r="E7" s="22">
        <v>150974.47</v>
      </c>
    </row>
    <row r="8" spans="1:9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123</v>
      </c>
      <c r="E8" s="22">
        <v>5134.91</v>
      </c>
      <c r="H8" s="37"/>
    </row>
    <row r="9" spans="1:9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124</v>
      </c>
      <c r="E9" s="22">
        <v>24486.14</v>
      </c>
      <c r="H9" s="37"/>
    </row>
    <row r="10" spans="1:9" s="2" customFormat="1" ht="33.75" customHeight="1" x14ac:dyDescent="0.25">
      <c r="A10" s="7" t="s">
        <v>2</v>
      </c>
      <c r="B10" s="10"/>
      <c r="C10" s="5"/>
      <c r="D10" s="11" t="s">
        <v>125</v>
      </c>
      <c r="E10" s="22">
        <v>1699.32</v>
      </c>
      <c r="H10" s="37"/>
    </row>
    <row r="11" spans="1:9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126</v>
      </c>
      <c r="E11" s="22">
        <v>61.88</v>
      </c>
      <c r="I11" s="37"/>
    </row>
    <row r="12" spans="1:9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  <c r="H12" s="37"/>
    </row>
    <row r="13" spans="1:9" s="2" customFormat="1" ht="40.5" customHeight="1" x14ac:dyDescent="0.25">
      <c r="A13" s="7"/>
      <c r="B13" s="13"/>
      <c r="C13" s="5"/>
      <c r="D13" s="11"/>
      <c r="E13" s="22"/>
    </row>
    <row r="14" spans="1:9" s="2" customFormat="1" ht="40.5" customHeight="1" x14ac:dyDescent="0.25">
      <c r="A14" s="14" t="s">
        <v>4</v>
      </c>
      <c r="B14" s="15"/>
      <c r="C14" s="16"/>
      <c r="D14" s="16"/>
      <c r="E14" s="23">
        <f>SUM(E7:E13)</f>
        <v>182692.72000000003</v>
      </c>
      <c r="H14" s="37"/>
    </row>
    <row r="15" spans="1:9" s="2" customFormat="1" ht="40.5" customHeight="1" x14ac:dyDescent="0.25">
      <c r="A15" s="8"/>
      <c r="B15" s="8"/>
      <c r="C15" s="8"/>
      <c r="D15" s="8"/>
      <c r="E15" s="8"/>
    </row>
    <row r="16" spans="1:9" s="2" customFormat="1" ht="40.5" customHeight="1" x14ac:dyDescent="0.25">
      <c r="A16" s="8"/>
      <c r="B16" s="8"/>
      <c r="C16" s="8"/>
      <c r="D16" s="8"/>
      <c r="E16" s="8"/>
    </row>
    <row r="17" spans="1:5" s="2" customFormat="1" ht="40.5" customHeight="1" x14ac:dyDescent="0.25">
      <c r="A17" s="8"/>
      <c r="B17" s="8"/>
      <c r="C17" s="8"/>
      <c r="D17" s="8"/>
      <c r="E17" s="8"/>
    </row>
    <row r="18" spans="1:5" s="2" customFormat="1" ht="40.5" customHeight="1" x14ac:dyDescent="0.25">
      <c r="A18" s="8"/>
      <c r="B18" s="8"/>
      <c r="C18" s="8"/>
      <c r="D18" s="8"/>
      <c r="E18" s="8"/>
    </row>
    <row r="19" spans="1:5" s="2" customFormat="1" ht="40.5" customHeight="1" x14ac:dyDescent="0.25">
      <c r="A19" s="8"/>
      <c r="B19" s="8"/>
      <c r="C19" s="8"/>
      <c r="D19" s="8"/>
      <c r="E19" s="8"/>
    </row>
    <row r="20" spans="1:5" s="2" customFormat="1" ht="40.5" customHeight="1" x14ac:dyDescent="0.25">
      <c r="A20" s="8"/>
      <c r="B20" s="8"/>
      <c r="C20" s="8"/>
      <c r="D20" s="8"/>
      <c r="E20" s="8"/>
    </row>
    <row r="21" spans="1:5" s="2" customFormat="1" ht="40.5" customHeight="1" x14ac:dyDescent="0.25">
      <c r="A21" s="8"/>
      <c r="B21" s="8"/>
      <c r="C21" s="8"/>
      <c r="D21" s="8"/>
      <c r="E21" s="8"/>
    </row>
    <row r="22" spans="1:5" s="2" customFormat="1" ht="40.5" customHeight="1" x14ac:dyDescent="0.25">
      <c r="A22" s="8"/>
      <c r="B22" s="8"/>
      <c r="C22" s="8"/>
      <c r="D22" s="8"/>
      <c r="E22" s="8"/>
    </row>
    <row r="23" spans="1:5" s="2" customFormat="1" ht="36.75" customHeight="1" x14ac:dyDescent="0.25">
      <c r="A23" s="8"/>
      <c r="B23" s="8"/>
      <c r="C23" s="8"/>
      <c r="D23" s="8"/>
      <c r="E23" s="8"/>
    </row>
    <row r="24" spans="1:5" s="2" customFormat="1" ht="48" customHeight="1" x14ac:dyDescent="0.25">
      <c r="A24" s="8"/>
      <c r="B24" s="8"/>
      <c r="C24" s="8"/>
      <c r="D24" s="8"/>
      <c r="E24" s="8"/>
    </row>
    <row r="25" spans="1:5" s="2" customFormat="1" ht="33.75" customHeight="1" x14ac:dyDescent="0.25">
      <c r="A25" s="8"/>
      <c r="B25" s="8"/>
      <c r="C25" s="8"/>
      <c r="D25" s="8"/>
      <c r="E25" s="8"/>
    </row>
    <row r="26" spans="1:5" s="2" customFormat="1" ht="33.75" customHeight="1" x14ac:dyDescent="0.25">
      <c r="A26" s="8"/>
      <c r="B26" s="8"/>
      <c r="C26" s="8"/>
      <c r="D26" s="8"/>
      <c r="E26" s="8"/>
    </row>
    <row r="27" spans="1:5" s="2" customFormat="1" ht="33.75" customHeight="1" x14ac:dyDescent="0.25">
      <c r="A27" s="8"/>
      <c r="B27" s="8"/>
      <c r="C27" s="8"/>
      <c r="D27" s="8"/>
      <c r="E27" s="8"/>
    </row>
    <row r="28" spans="1:5" s="2" customFormat="1" ht="85.5" customHeight="1" x14ac:dyDescent="0.25">
      <c r="A28" s="8"/>
      <c r="B28" s="8"/>
      <c r="C28" s="8"/>
      <c r="D28" s="8"/>
      <c r="E28" s="8"/>
    </row>
    <row r="29" spans="1:5" s="2" customFormat="1" ht="48.75" customHeight="1" x14ac:dyDescent="0.25">
      <c r="A29" s="8"/>
      <c r="B29" s="8"/>
      <c r="C29" s="8"/>
      <c r="D29" s="8"/>
      <c r="E29" s="8"/>
    </row>
    <row r="30" spans="1:5" s="2" customFormat="1" ht="51.75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77.25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62.25" customHeight="1" x14ac:dyDescent="0.25">
      <c r="A42" s="8"/>
      <c r="B42" s="8"/>
      <c r="C42" s="8"/>
      <c r="D42" s="8"/>
      <c r="E42" s="8"/>
    </row>
    <row r="43" spans="1:5" s="2" customFormat="1" ht="44.25" customHeight="1" x14ac:dyDescent="0.25">
      <c r="A43" s="8"/>
      <c r="B43" s="8"/>
      <c r="C43" s="8"/>
      <c r="D43" s="8"/>
      <c r="E43" s="8"/>
    </row>
    <row r="44" spans="1:5" s="2" customFormat="1" ht="79.5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17" customFormat="1" ht="33.950000000000003" customHeight="1" x14ac:dyDescent="0.25">
      <c r="A46" s="8"/>
      <c r="B46" s="8"/>
      <c r="C46" s="8"/>
      <c r="D46" s="8"/>
      <c r="E46" s="8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107" priority="6">
      <formula>MOD(ROW(),2)=0</formula>
    </cfRule>
  </conditionalFormatting>
  <conditionalFormatting sqref="E10:E14 E7:E8">
    <cfRule type="expression" dxfId="106" priority="4">
      <formula>MOD(ROW(),2)=0</formula>
    </cfRule>
    <cfRule type="expression" dxfId="105" priority="5">
      <formula>MOD(ROW(),2)=1</formula>
    </cfRule>
  </conditionalFormatting>
  <conditionalFormatting sqref="A9:D9">
    <cfRule type="expression" dxfId="104" priority="3">
      <formula>MOD(ROW(),2)=0</formula>
    </cfRule>
  </conditionalFormatting>
  <conditionalFormatting sqref="E9">
    <cfRule type="expression" dxfId="103" priority="1">
      <formula>MOD(ROW(),2)=0</formula>
    </cfRule>
    <cfRule type="expression" dxfId="102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46"/>
  <sheetViews>
    <sheetView showGridLines="0" zoomScaleNormal="100" workbookViewId="0">
      <selection activeCell="B13" sqref="B13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19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51" t="s">
        <v>12</v>
      </c>
      <c r="B1" s="51"/>
      <c r="C1" s="51"/>
      <c r="D1" s="51"/>
      <c r="E1" s="51"/>
      <c r="F1" s="3"/>
    </row>
    <row r="2" spans="1:7" ht="37.5" customHeight="1" thickTop="1" x14ac:dyDescent="0.25">
      <c r="A2" s="52" t="s">
        <v>14</v>
      </c>
      <c r="B2" s="52"/>
      <c r="C2" s="24" t="s">
        <v>15</v>
      </c>
      <c r="D2" s="54" t="s">
        <v>17</v>
      </c>
      <c r="E2" s="54"/>
      <c r="F2" s="4"/>
    </row>
    <row r="3" spans="1:7" ht="47.25" customHeight="1" x14ac:dyDescent="0.25">
      <c r="A3" s="53" t="s">
        <v>13</v>
      </c>
      <c r="B3" s="53"/>
      <c r="C3" s="25" t="s">
        <v>16</v>
      </c>
      <c r="D3" s="55" t="s">
        <v>18</v>
      </c>
      <c r="E3" s="55"/>
      <c r="F3" s="4"/>
    </row>
    <row r="4" spans="1:7" ht="44.1" customHeight="1" x14ac:dyDescent="0.25">
      <c r="A4" s="26" t="s">
        <v>22</v>
      </c>
      <c r="B4" s="9"/>
      <c r="C4" s="9"/>
      <c r="D4" s="9"/>
      <c r="E4" s="9"/>
    </row>
    <row r="5" spans="1:7" ht="44.1" customHeight="1" x14ac:dyDescent="0.25">
      <c r="A5" s="50" t="s">
        <v>9</v>
      </c>
      <c r="B5" s="50"/>
      <c r="C5" s="50"/>
      <c r="D5" s="50"/>
      <c r="E5" s="50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G6" s="20"/>
    </row>
    <row r="7" spans="1:7" s="2" customFormat="1" ht="33.75" customHeight="1" x14ac:dyDescent="0.25">
      <c r="A7" s="7" t="s">
        <v>2</v>
      </c>
      <c r="B7" s="10"/>
      <c r="C7" s="5"/>
      <c r="D7" s="11" t="s">
        <v>23</v>
      </c>
      <c r="E7" s="22">
        <v>116011.35</v>
      </c>
      <c r="G7" s="20"/>
    </row>
    <row r="8" spans="1:7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24</v>
      </c>
      <c r="E8" s="22">
        <v>5354.21</v>
      </c>
      <c r="G8" s="20"/>
    </row>
    <row r="9" spans="1:7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28</v>
      </c>
      <c r="E9" s="22">
        <v>18824.88</v>
      </c>
      <c r="G9" s="20"/>
    </row>
    <row r="10" spans="1:7" s="2" customFormat="1" ht="33.75" customHeight="1" x14ac:dyDescent="0.25">
      <c r="A10" s="7" t="s">
        <v>2</v>
      </c>
      <c r="B10" s="10"/>
      <c r="C10" s="5"/>
      <c r="D10" s="11" t="s">
        <v>26</v>
      </c>
      <c r="E10" s="22">
        <v>662.16</v>
      </c>
      <c r="G10" s="20"/>
    </row>
    <row r="11" spans="1:7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27</v>
      </c>
      <c r="E11" s="22">
        <v>0</v>
      </c>
      <c r="G11" s="20"/>
    </row>
    <row r="12" spans="1:7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  <c r="G12" s="20"/>
    </row>
    <row r="13" spans="1:7" s="2" customFormat="1" ht="40.5" customHeight="1" x14ac:dyDescent="0.25">
      <c r="A13" s="7"/>
      <c r="B13" s="13"/>
      <c r="C13" s="5"/>
      <c r="D13" s="11"/>
      <c r="E13" s="22"/>
      <c r="G13" s="20"/>
    </row>
    <row r="14" spans="1:7" s="2" customFormat="1" ht="40.5" customHeight="1" x14ac:dyDescent="0.25">
      <c r="A14" s="14" t="s">
        <v>4</v>
      </c>
      <c r="B14" s="15"/>
      <c r="C14" s="16"/>
      <c r="D14" s="16"/>
      <c r="E14" s="23">
        <f>SUM(E7:E13)</f>
        <v>141188.6</v>
      </c>
      <c r="G14" s="20"/>
    </row>
    <row r="15" spans="1:7" s="2" customFormat="1" ht="40.5" customHeight="1" x14ac:dyDescent="0.25">
      <c r="A15" s="8"/>
      <c r="B15" s="8"/>
      <c r="C15" s="8"/>
      <c r="D15" s="8"/>
      <c r="E15" s="8"/>
      <c r="G15" s="20"/>
    </row>
    <row r="16" spans="1:7" s="2" customFormat="1" ht="40.5" customHeight="1" x14ac:dyDescent="0.25">
      <c r="A16" s="8"/>
      <c r="B16" s="8"/>
      <c r="C16" s="8"/>
      <c r="D16" s="8"/>
      <c r="E16" s="8"/>
      <c r="G16" s="20"/>
    </row>
    <row r="17" spans="1:7" s="2" customFormat="1" ht="40.5" customHeight="1" x14ac:dyDescent="0.25">
      <c r="A17" s="8"/>
      <c r="B17" s="8"/>
      <c r="C17" s="8"/>
      <c r="D17" s="8"/>
      <c r="E17" s="8"/>
      <c r="G17" s="20"/>
    </row>
    <row r="18" spans="1:7" s="2" customFormat="1" ht="40.5" customHeight="1" x14ac:dyDescent="0.25">
      <c r="A18" s="8"/>
      <c r="B18" s="8"/>
      <c r="C18" s="8"/>
      <c r="D18" s="8"/>
      <c r="E18" s="8"/>
      <c r="G18" s="20"/>
    </row>
    <row r="19" spans="1:7" s="2" customFormat="1" ht="40.5" customHeight="1" x14ac:dyDescent="0.25">
      <c r="A19" s="8"/>
      <c r="B19" s="8"/>
      <c r="C19" s="8"/>
      <c r="D19" s="8"/>
      <c r="E19" s="8"/>
      <c r="G19" s="20"/>
    </row>
    <row r="20" spans="1:7" s="2" customFormat="1" ht="40.5" customHeight="1" x14ac:dyDescent="0.25">
      <c r="A20" s="8"/>
      <c r="B20" s="8"/>
      <c r="C20" s="8"/>
      <c r="D20" s="8"/>
      <c r="E20" s="8"/>
      <c r="G20" s="20"/>
    </row>
    <row r="21" spans="1:7" s="2" customFormat="1" ht="40.5" customHeight="1" x14ac:dyDescent="0.25">
      <c r="A21" s="8"/>
      <c r="B21" s="8"/>
      <c r="C21" s="8"/>
      <c r="D21" s="8"/>
      <c r="E21" s="8"/>
      <c r="G21" s="20"/>
    </row>
    <row r="22" spans="1:7" s="2" customFormat="1" ht="40.5" customHeight="1" x14ac:dyDescent="0.25">
      <c r="A22" s="8"/>
      <c r="B22" s="8"/>
      <c r="C22" s="8"/>
      <c r="D22" s="8"/>
      <c r="E22" s="8"/>
      <c r="G22" s="20"/>
    </row>
    <row r="23" spans="1:7" s="2" customFormat="1" ht="36.75" customHeight="1" x14ac:dyDescent="0.25">
      <c r="A23" s="8"/>
      <c r="B23" s="8"/>
      <c r="C23" s="8"/>
      <c r="D23" s="8"/>
      <c r="E23" s="8"/>
      <c r="G23" s="20"/>
    </row>
    <row r="24" spans="1:7" s="2" customFormat="1" ht="48" customHeight="1" x14ac:dyDescent="0.25">
      <c r="A24" s="8"/>
      <c r="B24" s="8"/>
      <c r="C24" s="8"/>
      <c r="D24" s="8"/>
      <c r="E24" s="8"/>
      <c r="G24" s="20"/>
    </row>
    <row r="25" spans="1:7" s="2" customFormat="1" ht="33.75" customHeight="1" x14ac:dyDescent="0.25">
      <c r="A25" s="8"/>
      <c r="B25" s="8"/>
      <c r="C25" s="8"/>
      <c r="D25" s="8"/>
      <c r="E25" s="8"/>
      <c r="G25" s="20"/>
    </row>
    <row r="26" spans="1:7" s="2" customFormat="1" ht="33.75" customHeight="1" x14ac:dyDescent="0.25">
      <c r="A26" s="8"/>
      <c r="B26" s="8"/>
      <c r="C26" s="8"/>
      <c r="D26" s="8"/>
      <c r="E26" s="8"/>
      <c r="G26" s="20"/>
    </row>
    <row r="27" spans="1:7" s="2" customFormat="1" ht="33.75" customHeight="1" x14ac:dyDescent="0.25">
      <c r="A27" s="8"/>
      <c r="B27" s="8"/>
      <c r="C27" s="8"/>
      <c r="D27" s="8"/>
      <c r="E27" s="8"/>
      <c r="G27" s="20"/>
    </row>
    <row r="28" spans="1:7" s="2" customFormat="1" ht="85.5" customHeight="1" x14ac:dyDescent="0.25">
      <c r="A28" s="8"/>
      <c r="B28" s="8"/>
      <c r="C28" s="8"/>
      <c r="D28" s="8"/>
      <c r="E28" s="8"/>
      <c r="G28" s="20"/>
    </row>
    <row r="29" spans="1:7" s="2" customFormat="1" ht="48.75" customHeight="1" x14ac:dyDescent="0.25">
      <c r="A29" s="8"/>
      <c r="B29" s="8"/>
      <c r="C29" s="8"/>
      <c r="D29" s="8"/>
      <c r="E29" s="8"/>
      <c r="G29" s="20"/>
    </row>
    <row r="30" spans="1:7" s="2" customFormat="1" ht="51.75" customHeight="1" x14ac:dyDescent="0.25">
      <c r="A30" s="8"/>
      <c r="B30" s="8"/>
      <c r="C30" s="8"/>
      <c r="D30" s="8"/>
      <c r="E30" s="8"/>
      <c r="G30" s="20"/>
    </row>
    <row r="31" spans="1:7" s="2" customFormat="1" ht="33.950000000000003" customHeight="1" x14ac:dyDescent="0.25">
      <c r="A31" s="8"/>
      <c r="B31" s="8"/>
      <c r="C31" s="8"/>
      <c r="D31" s="8"/>
      <c r="E31" s="8"/>
      <c r="G31" s="20"/>
    </row>
    <row r="32" spans="1:7" s="2" customFormat="1" ht="33.950000000000003" customHeight="1" x14ac:dyDescent="0.25">
      <c r="A32" s="8"/>
      <c r="B32" s="8"/>
      <c r="C32" s="8"/>
      <c r="D32" s="8"/>
      <c r="E32" s="8"/>
      <c r="G32" s="20"/>
    </row>
    <row r="33" spans="1:7" s="2" customFormat="1" ht="33.950000000000003" customHeight="1" x14ac:dyDescent="0.25">
      <c r="A33" s="8"/>
      <c r="B33" s="8"/>
      <c r="C33" s="8"/>
      <c r="D33" s="8"/>
      <c r="E33" s="8"/>
      <c r="G33" s="20"/>
    </row>
    <row r="34" spans="1:7" s="2" customFormat="1" ht="77.25" customHeight="1" x14ac:dyDescent="0.25">
      <c r="A34" s="8"/>
      <c r="B34" s="8"/>
      <c r="C34" s="8"/>
      <c r="D34" s="8"/>
      <c r="E34" s="8"/>
      <c r="G34" s="20"/>
    </row>
    <row r="35" spans="1:7" s="2" customFormat="1" ht="33.950000000000003" customHeight="1" x14ac:dyDescent="0.25">
      <c r="A35" s="8"/>
      <c r="B35" s="8"/>
      <c r="C35" s="8"/>
      <c r="D35" s="8"/>
      <c r="E35" s="8"/>
      <c r="G35" s="20"/>
    </row>
    <row r="36" spans="1:7" s="2" customFormat="1" ht="33.950000000000003" customHeight="1" x14ac:dyDescent="0.25">
      <c r="A36" s="8"/>
      <c r="B36" s="8"/>
      <c r="C36" s="8"/>
      <c r="D36" s="8"/>
      <c r="E36" s="8"/>
      <c r="G36" s="20"/>
    </row>
    <row r="37" spans="1:7" s="2" customFormat="1" ht="33.950000000000003" customHeight="1" x14ac:dyDescent="0.25">
      <c r="A37" s="8"/>
      <c r="B37" s="8"/>
      <c r="C37" s="8"/>
      <c r="D37" s="8"/>
      <c r="E37" s="8"/>
      <c r="G37" s="20"/>
    </row>
    <row r="38" spans="1:7" s="2" customFormat="1" ht="33.950000000000003" customHeight="1" x14ac:dyDescent="0.25">
      <c r="A38" s="8"/>
      <c r="B38" s="8"/>
      <c r="C38" s="8"/>
      <c r="D38" s="8"/>
      <c r="E38" s="8"/>
      <c r="G38" s="20"/>
    </row>
    <row r="39" spans="1:7" s="2" customFormat="1" ht="33.950000000000003" customHeight="1" x14ac:dyDescent="0.25">
      <c r="A39" s="8"/>
      <c r="B39" s="8"/>
      <c r="C39" s="8"/>
      <c r="D39" s="8"/>
      <c r="E39" s="8"/>
      <c r="G39" s="20"/>
    </row>
    <row r="40" spans="1:7" s="2" customFormat="1" ht="33.950000000000003" customHeight="1" x14ac:dyDescent="0.25">
      <c r="A40" s="8"/>
      <c r="B40" s="8"/>
      <c r="C40" s="8"/>
      <c r="D40" s="8"/>
      <c r="E40" s="8"/>
      <c r="G40" s="20"/>
    </row>
    <row r="41" spans="1:7" s="2" customFormat="1" ht="33.950000000000003" customHeight="1" x14ac:dyDescent="0.25">
      <c r="A41" s="8"/>
      <c r="B41" s="8"/>
      <c r="C41" s="8"/>
      <c r="D41" s="8"/>
      <c r="E41" s="8"/>
      <c r="G41" s="20"/>
    </row>
    <row r="42" spans="1:7" s="2" customFormat="1" ht="62.25" customHeight="1" x14ac:dyDescent="0.25">
      <c r="A42" s="8"/>
      <c r="B42" s="8"/>
      <c r="C42" s="8"/>
      <c r="D42" s="8"/>
      <c r="E42" s="8"/>
      <c r="G42" s="20"/>
    </row>
    <row r="43" spans="1:7" s="2" customFormat="1" ht="44.25" customHeight="1" x14ac:dyDescent="0.25">
      <c r="A43" s="8"/>
      <c r="B43" s="8"/>
      <c r="C43" s="8"/>
      <c r="D43" s="8"/>
      <c r="E43" s="8"/>
      <c r="G43" s="20"/>
    </row>
    <row r="44" spans="1:7" s="2" customFormat="1" ht="79.5" customHeight="1" x14ac:dyDescent="0.25">
      <c r="A44" s="8"/>
      <c r="B44" s="8"/>
      <c r="C44" s="8"/>
      <c r="D44" s="8"/>
      <c r="E44" s="8"/>
      <c r="G44" s="20"/>
    </row>
    <row r="45" spans="1:7" s="2" customFormat="1" ht="33.950000000000003" customHeight="1" x14ac:dyDescent="0.25">
      <c r="A45" s="8"/>
      <c r="B45" s="8"/>
      <c r="C45" s="8"/>
      <c r="D45" s="8"/>
      <c r="E45" s="8"/>
      <c r="G45" s="20"/>
    </row>
    <row r="46" spans="1:7" s="17" customFormat="1" ht="33.950000000000003" customHeight="1" x14ac:dyDescent="0.25">
      <c r="A46" s="8"/>
      <c r="B46" s="8"/>
      <c r="C46" s="8"/>
      <c r="D46" s="8"/>
      <c r="E46" s="8"/>
      <c r="G46" s="21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413" priority="6">
      <formula>MOD(ROW(),2)=0</formula>
    </cfRule>
  </conditionalFormatting>
  <conditionalFormatting sqref="E10:E14 E7:E8">
    <cfRule type="expression" dxfId="412" priority="4">
      <formula>MOD(ROW(),2)=0</formula>
    </cfRule>
    <cfRule type="expression" dxfId="411" priority="5">
      <formula>MOD(ROW(),2)=1</formula>
    </cfRule>
  </conditionalFormatting>
  <conditionalFormatting sqref="A9:D9">
    <cfRule type="expression" dxfId="410" priority="3">
      <formula>MOD(ROW(),2)=0</formula>
    </cfRule>
  </conditionalFormatting>
  <conditionalFormatting sqref="E9">
    <cfRule type="expression" dxfId="409" priority="1">
      <formula>MOD(ROW(),2)=0</formula>
    </cfRule>
    <cfRule type="expression" dxfId="408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I46"/>
  <sheetViews>
    <sheetView topLeftCell="A10" workbookViewId="0">
      <selection activeCell="B16" sqref="A1:XFD1048576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9" style="1"/>
    <col min="8" max="9" width="13.42578125" style="1" bestFit="1" customWidth="1"/>
    <col min="10" max="11" width="9.42578125" style="1" customWidth="1"/>
    <col min="12" max="16384" width="9" style="1"/>
  </cols>
  <sheetData>
    <row r="1" spans="1:9" ht="57.95" customHeight="1" thickBot="1" x14ac:dyDescent="0.3">
      <c r="A1" s="51" t="s">
        <v>12</v>
      </c>
      <c r="B1" s="51"/>
      <c r="C1" s="51"/>
      <c r="D1" s="51"/>
      <c r="E1" s="51"/>
      <c r="F1" s="3"/>
    </row>
    <row r="2" spans="1:9" ht="37.5" customHeight="1" thickTop="1" x14ac:dyDescent="0.25">
      <c r="A2" s="52" t="s">
        <v>14</v>
      </c>
      <c r="B2" s="52"/>
      <c r="C2" s="24" t="s">
        <v>15</v>
      </c>
      <c r="D2" s="54" t="s">
        <v>17</v>
      </c>
      <c r="E2" s="54"/>
      <c r="F2" s="4"/>
    </row>
    <row r="3" spans="1:9" ht="47.25" customHeight="1" x14ac:dyDescent="0.25">
      <c r="A3" s="53" t="s">
        <v>13</v>
      </c>
      <c r="B3" s="53"/>
      <c r="C3" s="25" t="s">
        <v>16</v>
      </c>
      <c r="D3" s="55" t="s">
        <v>18</v>
      </c>
      <c r="E3" s="55"/>
      <c r="F3" s="4"/>
    </row>
    <row r="4" spans="1:9" ht="44.1" customHeight="1" x14ac:dyDescent="0.25">
      <c r="A4" s="45" t="s">
        <v>132</v>
      </c>
      <c r="B4" s="9"/>
      <c r="C4" s="9"/>
      <c r="D4" s="9"/>
      <c r="E4" s="9"/>
    </row>
    <row r="5" spans="1:9" ht="44.1" customHeight="1" x14ac:dyDescent="0.25">
      <c r="A5" s="50" t="s">
        <v>9</v>
      </c>
      <c r="B5" s="50"/>
      <c r="C5" s="50"/>
      <c r="D5" s="50"/>
      <c r="E5" s="50"/>
    </row>
    <row r="6" spans="1:9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H6" s="37"/>
    </row>
    <row r="7" spans="1:9" s="2" customFormat="1" ht="33.75" customHeight="1" x14ac:dyDescent="0.25">
      <c r="A7" s="7" t="s">
        <v>2</v>
      </c>
      <c r="B7" s="10"/>
      <c r="C7" s="5"/>
      <c r="D7" s="11" t="s">
        <v>133</v>
      </c>
      <c r="E7" s="22">
        <v>143431.67999999999</v>
      </c>
    </row>
    <row r="8" spans="1:9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134</v>
      </c>
      <c r="E8" s="22">
        <v>442.57</v>
      </c>
      <c r="H8" s="37"/>
    </row>
    <row r="9" spans="1:9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135</v>
      </c>
      <c r="E9" s="22">
        <v>23212.2</v>
      </c>
      <c r="H9" s="37"/>
    </row>
    <row r="10" spans="1:9" s="2" customFormat="1" ht="33.75" customHeight="1" x14ac:dyDescent="0.25">
      <c r="A10" s="7" t="s">
        <v>2</v>
      </c>
      <c r="B10" s="10"/>
      <c r="C10" s="5"/>
      <c r="D10" s="11" t="s">
        <v>136</v>
      </c>
      <c r="E10" s="22">
        <v>0</v>
      </c>
      <c r="H10" s="37"/>
    </row>
    <row r="11" spans="1:9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137</v>
      </c>
      <c r="E11" s="22">
        <v>0</v>
      </c>
      <c r="I11" s="37"/>
    </row>
    <row r="12" spans="1:9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  <c r="H12" s="37"/>
    </row>
    <row r="13" spans="1:9" s="2" customFormat="1" ht="40.5" customHeight="1" x14ac:dyDescent="0.25">
      <c r="A13" s="7"/>
      <c r="B13" s="13"/>
      <c r="C13" s="5"/>
      <c r="D13" s="11"/>
      <c r="E13" s="22"/>
    </row>
    <row r="14" spans="1:9" s="2" customFormat="1" ht="40.5" customHeight="1" x14ac:dyDescent="0.25">
      <c r="A14" s="14" t="s">
        <v>4</v>
      </c>
      <c r="B14" s="15"/>
      <c r="C14" s="16"/>
      <c r="D14" s="16"/>
      <c r="E14" s="23">
        <f>SUM(E7:E13)</f>
        <v>167422.45000000001</v>
      </c>
      <c r="H14" s="37"/>
    </row>
    <row r="15" spans="1:9" s="2" customFormat="1" ht="40.5" customHeight="1" x14ac:dyDescent="0.25">
      <c r="A15" s="8"/>
      <c r="B15" s="8"/>
      <c r="C15" s="8"/>
      <c r="D15" s="8"/>
      <c r="E15" s="8"/>
    </row>
    <row r="16" spans="1:9" s="2" customFormat="1" ht="40.5" customHeight="1" x14ac:dyDescent="0.25">
      <c r="A16" s="8"/>
      <c r="B16" s="8"/>
      <c r="C16" s="8"/>
      <c r="D16" s="8"/>
      <c r="E16" s="8"/>
    </row>
    <row r="17" spans="1:5" s="2" customFormat="1" ht="40.5" customHeight="1" x14ac:dyDescent="0.25">
      <c r="A17" s="8"/>
      <c r="B17" s="8"/>
      <c r="C17" s="8"/>
      <c r="D17" s="8"/>
      <c r="E17" s="8"/>
    </row>
    <row r="18" spans="1:5" s="2" customFormat="1" ht="40.5" customHeight="1" x14ac:dyDescent="0.25">
      <c r="A18" s="8"/>
      <c r="B18" s="8"/>
      <c r="C18" s="8"/>
      <c r="D18" s="8"/>
      <c r="E18" s="8"/>
    </row>
    <row r="19" spans="1:5" s="2" customFormat="1" ht="40.5" customHeight="1" x14ac:dyDescent="0.25">
      <c r="A19" s="8"/>
      <c r="B19" s="8"/>
      <c r="C19" s="8"/>
      <c r="D19" s="8"/>
      <c r="E19" s="8"/>
    </row>
    <row r="20" spans="1:5" s="2" customFormat="1" ht="40.5" customHeight="1" x14ac:dyDescent="0.25">
      <c r="A20" s="8"/>
      <c r="B20" s="8"/>
      <c r="C20" s="8"/>
      <c r="D20" s="8"/>
      <c r="E20" s="8"/>
    </row>
    <row r="21" spans="1:5" s="2" customFormat="1" ht="40.5" customHeight="1" x14ac:dyDescent="0.25">
      <c r="A21" s="8"/>
      <c r="B21" s="8"/>
      <c r="C21" s="8"/>
      <c r="D21" s="8"/>
      <c r="E21" s="8"/>
    </row>
    <row r="22" spans="1:5" s="2" customFormat="1" ht="40.5" customHeight="1" x14ac:dyDescent="0.25">
      <c r="A22" s="8"/>
      <c r="B22" s="8"/>
      <c r="C22" s="8"/>
      <c r="D22" s="8"/>
      <c r="E22" s="8"/>
    </row>
    <row r="23" spans="1:5" s="2" customFormat="1" ht="36.75" customHeight="1" x14ac:dyDescent="0.25">
      <c r="A23" s="8"/>
      <c r="B23" s="8"/>
      <c r="C23" s="8"/>
      <c r="D23" s="8"/>
      <c r="E23" s="8"/>
    </row>
    <row r="24" spans="1:5" s="2" customFormat="1" ht="48" customHeight="1" x14ac:dyDescent="0.25">
      <c r="A24" s="8"/>
      <c r="B24" s="8"/>
      <c r="C24" s="8"/>
      <c r="D24" s="8"/>
      <c r="E24" s="8"/>
    </row>
    <row r="25" spans="1:5" s="2" customFormat="1" ht="33.75" customHeight="1" x14ac:dyDescent="0.25">
      <c r="A25" s="8"/>
      <c r="B25" s="8"/>
      <c r="C25" s="8"/>
      <c r="D25" s="8"/>
      <c r="E25" s="8"/>
    </row>
    <row r="26" spans="1:5" s="2" customFormat="1" ht="33.75" customHeight="1" x14ac:dyDescent="0.25">
      <c r="A26" s="8"/>
      <c r="B26" s="8"/>
      <c r="C26" s="8"/>
      <c r="D26" s="8"/>
      <c r="E26" s="8"/>
    </row>
    <row r="27" spans="1:5" s="2" customFormat="1" ht="33.75" customHeight="1" x14ac:dyDescent="0.25">
      <c r="A27" s="8"/>
      <c r="B27" s="8"/>
      <c r="C27" s="8"/>
      <c r="D27" s="8"/>
      <c r="E27" s="8"/>
    </row>
    <row r="28" spans="1:5" s="2" customFormat="1" ht="85.5" customHeight="1" x14ac:dyDescent="0.25">
      <c r="A28" s="8"/>
      <c r="B28" s="8"/>
      <c r="C28" s="8"/>
      <c r="D28" s="8"/>
      <c r="E28" s="8"/>
    </row>
    <row r="29" spans="1:5" s="2" customFormat="1" ht="48.75" customHeight="1" x14ac:dyDescent="0.25">
      <c r="A29" s="8"/>
      <c r="B29" s="8"/>
      <c r="C29" s="8"/>
      <c r="D29" s="8"/>
      <c r="E29" s="8"/>
    </row>
    <row r="30" spans="1:5" s="2" customFormat="1" ht="51.75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77.25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62.25" customHeight="1" x14ac:dyDescent="0.25">
      <c r="A42" s="8"/>
      <c r="B42" s="8"/>
      <c r="C42" s="8"/>
      <c r="D42" s="8"/>
      <c r="E42" s="8"/>
    </row>
    <row r="43" spans="1:5" s="2" customFormat="1" ht="44.25" customHeight="1" x14ac:dyDescent="0.25">
      <c r="A43" s="8"/>
      <c r="B43" s="8"/>
      <c r="C43" s="8"/>
      <c r="D43" s="8"/>
      <c r="E43" s="8"/>
    </row>
    <row r="44" spans="1:5" s="2" customFormat="1" ht="79.5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17" customFormat="1" ht="33.950000000000003" customHeight="1" x14ac:dyDescent="0.25">
      <c r="A46" s="8"/>
      <c r="B46" s="8"/>
      <c r="C46" s="8"/>
      <c r="D46" s="8"/>
      <c r="E46" s="8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89" priority="6">
      <formula>MOD(ROW(),2)=0</formula>
    </cfRule>
  </conditionalFormatting>
  <conditionalFormatting sqref="E10:E14 E7:E8">
    <cfRule type="expression" dxfId="88" priority="4">
      <formula>MOD(ROW(),2)=0</formula>
    </cfRule>
    <cfRule type="expression" dxfId="87" priority="5">
      <formula>MOD(ROW(),2)=1</formula>
    </cfRule>
  </conditionalFormatting>
  <conditionalFormatting sqref="A9:D9">
    <cfRule type="expression" dxfId="86" priority="3">
      <formula>MOD(ROW(),2)=0</formula>
    </cfRule>
  </conditionalFormatting>
  <conditionalFormatting sqref="E9">
    <cfRule type="expression" dxfId="85" priority="1">
      <formula>MOD(ROW(),2)=0</formula>
    </cfRule>
    <cfRule type="expression" dxfId="84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I46"/>
  <sheetViews>
    <sheetView topLeftCell="A9" workbookViewId="0">
      <selection activeCell="D15" sqref="A1:XFD1048576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9" style="1"/>
    <col min="8" max="9" width="13.42578125" style="1" bestFit="1" customWidth="1"/>
    <col min="10" max="11" width="9.42578125" style="1" customWidth="1"/>
    <col min="12" max="16384" width="9" style="1"/>
  </cols>
  <sheetData>
    <row r="1" spans="1:9" ht="57.95" customHeight="1" thickBot="1" x14ac:dyDescent="0.3">
      <c r="A1" s="51" t="s">
        <v>12</v>
      </c>
      <c r="B1" s="51"/>
      <c r="C1" s="51"/>
      <c r="D1" s="51"/>
      <c r="E1" s="51"/>
      <c r="F1" s="3"/>
    </row>
    <row r="2" spans="1:9" ht="37.5" customHeight="1" thickTop="1" x14ac:dyDescent="0.25">
      <c r="A2" s="52" t="s">
        <v>14</v>
      </c>
      <c r="B2" s="52"/>
      <c r="C2" s="24" t="s">
        <v>15</v>
      </c>
      <c r="D2" s="54" t="s">
        <v>17</v>
      </c>
      <c r="E2" s="54"/>
      <c r="F2" s="4"/>
    </row>
    <row r="3" spans="1:9" ht="47.25" customHeight="1" x14ac:dyDescent="0.25">
      <c r="A3" s="53" t="s">
        <v>13</v>
      </c>
      <c r="B3" s="53"/>
      <c r="C3" s="25" t="s">
        <v>16</v>
      </c>
      <c r="D3" s="55" t="s">
        <v>18</v>
      </c>
      <c r="E3" s="55"/>
      <c r="F3" s="4"/>
    </row>
    <row r="4" spans="1:9" ht="44.1" customHeight="1" x14ac:dyDescent="0.25">
      <c r="A4" s="46" t="s">
        <v>138</v>
      </c>
      <c r="B4" s="9"/>
      <c r="C4" s="9"/>
      <c r="D4" s="9"/>
      <c r="E4" s="9"/>
    </row>
    <row r="5" spans="1:9" ht="44.1" customHeight="1" x14ac:dyDescent="0.25">
      <c r="A5" s="50" t="s">
        <v>9</v>
      </c>
      <c r="B5" s="50"/>
      <c r="C5" s="50"/>
      <c r="D5" s="50"/>
      <c r="E5" s="50"/>
    </row>
    <row r="6" spans="1:9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H6" s="37"/>
    </row>
    <row r="7" spans="1:9" s="2" customFormat="1" ht="33.75" customHeight="1" x14ac:dyDescent="0.25">
      <c r="A7" s="7" t="s">
        <v>2</v>
      </c>
      <c r="B7" s="10"/>
      <c r="C7" s="5"/>
      <c r="D7" s="11" t="s">
        <v>139</v>
      </c>
      <c r="E7" s="22">
        <v>139517.56</v>
      </c>
    </row>
    <row r="8" spans="1:9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140</v>
      </c>
      <c r="E8" s="22">
        <v>2559.1999999999998</v>
      </c>
      <c r="H8" s="37"/>
    </row>
    <row r="9" spans="1:9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141</v>
      </c>
      <c r="E9" s="22">
        <v>22596.87</v>
      </c>
      <c r="H9" s="37"/>
    </row>
    <row r="10" spans="1:9" s="2" customFormat="1" ht="33.75" customHeight="1" x14ac:dyDescent="0.25">
      <c r="A10" s="7" t="s">
        <v>2</v>
      </c>
      <c r="B10" s="10"/>
      <c r="C10" s="5"/>
      <c r="D10" s="11" t="s">
        <v>142</v>
      </c>
      <c r="E10" s="22">
        <v>892.64</v>
      </c>
      <c r="H10" s="37"/>
    </row>
    <row r="11" spans="1:9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143</v>
      </c>
      <c r="E11" s="22">
        <v>38.39</v>
      </c>
      <c r="I11" s="37"/>
    </row>
    <row r="12" spans="1:9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  <c r="H12" s="37"/>
    </row>
    <row r="13" spans="1:9" s="2" customFormat="1" ht="40.5" customHeight="1" x14ac:dyDescent="0.25">
      <c r="A13" s="7"/>
      <c r="B13" s="13"/>
      <c r="C13" s="5"/>
      <c r="D13" s="11"/>
      <c r="E13" s="22"/>
    </row>
    <row r="14" spans="1:9" s="2" customFormat="1" ht="40.5" customHeight="1" x14ac:dyDescent="0.25">
      <c r="A14" s="14" t="s">
        <v>4</v>
      </c>
      <c r="B14" s="15"/>
      <c r="C14" s="16"/>
      <c r="D14" s="16"/>
      <c r="E14" s="23">
        <f>SUM(E7:E13)</f>
        <v>165940.66000000003</v>
      </c>
      <c r="H14" s="37"/>
    </row>
    <row r="15" spans="1:9" s="2" customFormat="1" ht="40.5" customHeight="1" x14ac:dyDescent="0.25">
      <c r="A15" s="8"/>
      <c r="B15" s="8"/>
      <c r="C15" s="8"/>
      <c r="D15" s="8"/>
      <c r="E15" s="8"/>
    </row>
    <row r="16" spans="1:9" s="2" customFormat="1" ht="40.5" customHeight="1" x14ac:dyDescent="0.25">
      <c r="A16" s="8"/>
      <c r="B16" s="8"/>
      <c r="C16" s="8"/>
      <c r="D16" s="8"/>
      <c r="E16" s="8"/>
    </row>
    <row r="17" spans="1:5" s="2" customFormat="1" ht="40.5" customHeight="1" x14ac:dyDescent="0.25">
      <c r="A17" s="8"/>
      <c r="B17" s="8"/>
      <c r="C17" s="8"/>
      <c r="D17" s="8"/>
      <c r="E17" s="8"/>
    </row>
    <row r="18" spans="1:5" s="2" customFormat="1" ht="40.5" customHeight="1" x14ac:dyDescent="0.25">
      <c r="A18" s="8"/>
      <c r="B18" s="8"/>
      <c r="C18" s="8"/>
      <c r="D18" s="8"/>
      <c r="E18" s="8"/>
    </row>
    <row r="19" spans="1:5" s="2" customFormat="1" ht="40.5" customHeight="1" x14ac:dyDescent="0.25">
      <c r="A19" s="8"/>
      <c r="B19" s="8"/>
      <c r="C19" s="8"/>
      <c r="D19" s="8"/>
      <c r="E19" s="8"/>
    </row>
    <row r="20" spans="1:5" s="2" customFormat="1" ht="40.5" customHeight="1" x14ac:dyDescent="0.25">
      <c r="A20" s="8"/>
      <c r="B20" s="8"/>
      <c r="C20" s="8"/>
      <c r="D20" s="8"/>
      <c r="E20" s="8"/>
    </row>
    <row r="21" spans="1:5" s="2" customFormat="1" ht="40.5" customHeight="1" x14ac:dyDescent="0.25">
      <c r="A21" s="8"/>
      <c r="B21" s="8"/>
      <c r="C21" s="8"/>
      <c r="D21" s="8"/>
      <c r="E21" s="8"/>
    </row>
    <row r="22" spans="1:5" s="2" customFormat="1" ht="40.5" customHeight="1" x14ac:dyDescent="0.25">
      <c r="A22" s="8"/>
      <c r="B22" s="8"/>
      <c r="C22" s="8"/>
      <c r="D22" s="8"/>
      <c r="E22" s="8"/>
    </row>
    <row r="23" spans="1:5" s="2" customFormat="1" ht="36.75" customHeight="1" x14ac:dyDescent="0.25">
      <c r="A23" s="8"/>
      <c r="B23" s="8"/>
      <c r="C23" s="8"/>
      <c r="D23" s="8"/>
      <c r="E23" s="8"/>
    </row>
    <row r="24" spans="1:5" s="2" customFormat="1" ht="48" customHeight="1" x14ac:dyDescent="0.25">
      <c r="A24" s="8"/>
      <c r="B24" s="8"/>
      <c r="C24" s="8"/>
      <c r="D24" s="8"/>
      <c r="E24" s="8"/>
    </row>
    <row r="25" spans="1:5" s="2" customFormat="1" ht="33.75" customHeight="1" x14ac:dyDescent="0.25">
      <c r="A25" s="8"/>
      <c r="B25" s="8"/>
      <c r="C25" s="8"/>
      <c r="D25" s="8"/>
      <c r="E25" s="8"/>
    </row>
    <row r="26" spans="1:5" s="2" customFormat="1" ht="33.75" customHeight="1" x14ac:dyDescent="0.25">
      <c r="A26" s="8"/>
      <c r="B26" s="8"/>
      <c r="C26" s="8"/>
      <c r="D26" s="8"/>
      <c r="E26" s="8"/>
    </row>
    <row r="27" spans="1:5" s="2" customFormat="1" ht="33.75" customHeight="1" x14ac:dyDescent="0.25">
      <c r="A27" s="8"/>
      <c r="B27" s="8"/>
      <c r="C27" s="8"/>
      <c r="D27" s="8"/>
      <c r="E27" s="8"/>
    </row>
    <row r="28" spans="1:5" s="2" customFormat="1" ht="85.5" customHeight="1" x14ac:dyDescent="0.25">
      <c r="A28" s="8"/>
      <c r="B28" s="8"/>
      <c r="C28" s="8"/>
      <c r="D28" s="8"/>
      <c r="E28" s="8"/>
    </row>
    <row r="29" spans="1:5" s="2" customFormat="1" ht="48.75" customHeight="1" x14ac:dyDescent="0.25">
      <c r="A29" s="8"/>
      <c r="B29" s="8"/>
      <c r="C29" s="8"/>
      <c r="D29" s="8"/>
      <c r="E29" s="8"/>
    </row>
    <row r="30" spans="1:5" s="2" customFormat="1" ht="51.75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77.25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62.25" customHeight="1" x14ac:dyDescent="0.25">
      <c r="A42" s="8"/>
      <c r="B42" s="8"/>
      <c r="C42" s="8"/>
      <c r="D42" s="8"/>
      <c r="E42" s="8"/>
    </row>
    <row r="43" spans="1:5" s="2" customFormat="1" ht="44.25" customHeight="1" x14ac:dyDescent="0.25">
      <c r="A43" s="8"/>
      <c r="B43" s="8"/>
      <c r="C43" s="8"/>
      <c r="D43" s="8"/>
      <c r="E43" s="8"/>
    </row>
    <row r="44" spans="1:5" s="2" customFormat="1" ht="79.5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17" customFormat="1" ht="33.950000000000003" customHeight="1" x14ac:dyDescent="0.25">
      <c r="A46" s="8"/>
      <c r="B46" s="8"/>
      <c r="C46" s="8"/>
      <c r="D46" s="8"/>
      <c r="E46" s="8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71" priority="6">
      <formula>MOD(ROW(),2)=0</formula>
    </cfRule>
  </conditionalFormatting>
  <conditionalFormatting sqref="E10:E14 E7:E8">
    <cfRule type="expression" dxfId="70" priority="4">
      <formula>MOD(ROW(),2)=0</formula>
    </cfRule>
    <cfRule type="expression" dxfId="69" priority="5">
      <formula>MOD(ROW(),2)=1</formula>
    </cfRule>
  </conditionalFormatting>
  <conditionalFormatting sqref="A9:D9">
    <cfRule type="expression" dxfId="68" priority="3">
      <formula>MOD(ROW(),2)=0</formula>
    </cfRule>
  </conditionalFormatting>
  <conditionalFormatting sqref="E9">
    <cfRule type="expression" dxfId="67" priority="1">
      <formula>MOD(ROW(),2)=0</formula>
    </cfRule>
    <cfRule type="expression" dxfId="66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I46"/>
  <sheetViews>
    <sheetView workbookViewId="0">
      <selection activeCell="C20" sqref="C20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9" style="1"/>
    <col min="8" max="9" width="13.42578125" style="1" bestFit="1" customWidth="1"/>
    <col min="10" max="11" width="9.42578125" style="1" customWidth="1"/>
    <col min="12" max="16384" width="9" style="1"/>
  </cols>
  <sheetData>
    <row r="1" spans="1:9" ht="57.95" customHeight="1" thickBot="1" x14ac:dyDescent="0.3">
      <c r="A1" s="51" t="s">
        <v>12</v>
      </c>
      <c r="B1" s="51"/>
      <c r="C1" s="51"/>
      <c r="D1" s="51"/>
      <c r="E1" s="51"/>
      <c r="F1" s="3"/>
    </row>
    <row r="2" spans="1:9" ht="37.5" customHeight="1" thickTop="1" x14ac:dyDescent="0.25">
      <c r="A2" s="52" t="s">
        <v>14</v>
      </c>
      <c r="B2" s="52"/>
      <c r="C2" s="24" t="s">
        <v>15</v>
      </c>
      <c r="D2" s="54" t="s">
        <v>17</v>
      </c>
      <c r="E2" s="54"/>
      <c r="F2" s="4"/>
    </row>
    <row r="3" spans="1:9" ht="47.25" customHeight="1" x14ac:dyDescent="0.25">
      <c r="A3" s="53" t="s">
        <v>13</v>
      </c>
      <c r="B3" s="53"/>
      <c r="C3" s="25" t="s">
        <v>16</v>
      </c>
      <c r="D3" s="55" t="s">
        <v>18</v>
      </c>
      <c r="E3" s="55"/>
      <c r="F3" s="4"/>
    </row>
    <row r="4" spans="1:9" ht="44.1" customHeight="1" x14ac:dyDescent="0.25">
      <c r="A4" s="47" t="s">
        <v>144</v>
      </c>
      <c r="B4" s="9"/>
      <c r="C4" s="9"/>
      <c r="D4" s="9"/>
      <c r="E4" s="9"/>
    </row>
    <row r="5" spans="1:9" ht="44.1" customHeight="1" x14ac:dyDescent="0.25">
      <c r="A5" s="50" t="s">
        <v>9</v>
      </c>
      <c r="B5" s="50"/>
      <c r="C5" s="50"/>
      <c r="D5" s="50"/>
      <c r="E5" s="50"/>
    </row>
    <row r="6" spans="1:9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H6" s="37"/>
    </row>
    <row r="7" spans="1:9" s="2" customFormat="1" ht="33.75" customHeight="1" x14ac:dyDescent="0.25">
      <c r="A7" s="7" t="s">
        <v>2</v>
      </c>
      <c r="B7" s="10"/>
      <c r="C7" s="5"/>
      <c r="D7" s="11" t="s">
        <v>145</v>
      </c>
      <c r="E7" s="22">
        <v>150567.67000000001</v>
      </c>
    </row>
    <row r="8" spans="1:9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146</v>
      </c>
      <c r="E8" s="22">
        <v>5373.58</v>
      </c>
      <c r="H8" s="37"/>
    </row>
    <row r="9" spans="1:9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147</v>
      </c>
      <c r="E9" s="22">
        <v>24375.759999999998</v>
      </c>
      <c r="H9" s="37"/>
    </row>
    <row r="10" spans="1:9" s="2" customFormat="1" ht="33.75" customHeight="1" x14ac:dyDescent="0.25">
      <c r="A10" s="7" t="s">
        <v>2</v>
      </c>
      <c r="B10" s="10"/>
      <c r="C10" s="5"/>
      <c r="D10" s="11" t="s">
        <v>148</v>
      </c>
      <c r="E10" s="22">
        <v>4168.8500000000004</v>
      </c>
      <c r="H10" s="37"/>
    </row>
    <row r="11" spans="1:9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149</v>
      </c>
      <c r="E11" s="22">
        <v>163.16999999999999</v>
      </c>
      <c r="I11" s="37"/>
    </row>
    <row r="12" spans="1:9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  <c r="H12" s="37"/>
    </row>
    <row r="13" spans="1:9" s="2" customFormat="1" ht="40.5" customHeight="1" x14ac:dyDescent="0.25">
      <c r="A13" s="7"/>
      <c r="B13" s="13"/>
      <c r="C13" s="5"/>
      <c r="D13" s="11"/>
      <c r="E13" s="22"/>
    </row>
    <row r="14" spans="1:9" s="2" customFormat="1" ht="40.5" customHeight="1" x14ac:dyDescent="0.25">
      <c r="A14" s="14" t="s">
        <v>4</v>
      </c>
      <c r="B14" s="15"/>
      <c r="C14" s="16"/>
      <c r="D14" s="16"/>
      <c r="E14" s="23">
        <f>SUM(E7:E13)</f>
        <v>184985.03000000003</v>
      </c>
      <c r="H14" s="37"/>
    </row>
    <row r="15" spans="1:9" s="2" customFormat="1" ht="40.5" customHeight="1" x14ac:dyDescent="0.25">
      <c r="A15" s="8"/>
      <c r="B15" s="8"/>
      <c r="C15" s="8"/>
      <c r="D15" s="8"/>
      <c r="E15" s="8"/>
    </row>
    <row r="16" spans="1:9" s="2" customFormat="1" ht="40.5" customHeight="1" x14ac:dyDescent="0.25">
      <c r="A16" s="8"/>
      <c r="B16" s="8"/>
      <c r="C16" s="8"/>
      <c r="D16" s="8"/>
      <c r="E16" s="8"/>
    </row>
    <row r="17" spans="1:5" s="2" customFormat="1" ht="40.5" customHeight="1" x14ac:dyDescent="0.25">
      <c r="A17" s="8"/>
      <c r="B17" s="8"/>
      <c r="C17" s="8"/>
      <c r="D17" s="8"/>
      <c r="E17" s="8"/>
    </row>
    <row r="18" spans="1:5" s="2" customFormat="1" ht="40.5" customHeight="1" x14ac:dyDescent="0.25">
      <c r="A18" s="8"/>
      <c r="B18" s="8"/>
      <c r="C18" s="8"/>
      <c r="D18" s="8"/>
      <c r="E18" s="8"/>
    </row>
    <row r="19" spans="1:5" s="2" customFormat="1" ht="40.5" customHeight="1" x14ac:dyDescent="0.25">
      <c r="A19" s="8"/>
      <c r="B19" s="8"/>
      <c r="C19" s="8"/>
      <c r="D19" s="8"/>
      <c r="E19" s="8"/>
    </row>
    <row r="20" spans="1:5" s="2" customFormat="1" ht="40.5" customHeight="1" x14ac:dyDescent="0.25">
      <c r="A20" s="8"/>
      <c r="B20" s="8"/>
      <c r="C20" s="8"/>
      <c r="D20" s="8"/>
      <c r="E20" s="8"/>
    </row>
    <row r="21" spans="1:5" s="2" customFormat="1" ht="40.5" customHeight="1" x14ac:dyDescent="0.25">
      <c r="A21" s="8"/>
      <c r="B21" s="8"/>
      <c r="C21" s="8"/>
      <c r="D21" s="8"/>
      <c r="E21" s="8"/>
    </row>
    <row r="22" spans="1:5" s="2" customFormat="1" ht="40.5" customHeight="1" x14ac:dyDescent="0.25">
      <c r="A22" s="8"/>
      <c r="B22" s="8"/>
      <c r="C22" s="8"/>
      <c r="D22" s="8"/>
      <c r="E22" s="8"/>
    </row>
    <row r="23" spans="1:5" s="2" customFormat="1" ht="36.75" customHeight="1" x14ac:dyDescent="0.25">
      <c r="A23" s="8"/>
      <c r="B23" s="8"/>
      <c r="C23" s="8"/>
      <c r="D23" s="8"/>
      <c r="E23" s="8"/>
    </row>
    <row r="24" spans="1:5" s="2" customFormat="1" ht="48" customHeight="1" x14ac:dyDescent="0.25">
      <c r="A24" s="8"/>
      <c r="B24" s="8"/>
      <c r="C24" s="8"/>
      <c r="D24" s="8"/>
      <c r="E24" s="8"/>
    </row>
    <row r="25" spans="1:5" s="2" customFormat="1" ht="33.75" customHeight="1" x14ac:dyDescent="0.25">
      <c r="A25" s="8"/>
      <c r="B25" s="8"/>
      <c r="C25" s="8"/>
      <c r="D25" s="8"/>
      <c r="E25" s="8"/>
    </row>
    <row r="26" spans="1:5" s="2" customFormat="1" ht="33.75" customHeight="1" x14ac:dyDescent="0.25">
      <c r="A26" s="8"/>
      <c r="B26" s="8"/>
      <c r="C26" s="8"/>
      <c r="D26" s="8"/>
      <c r="E26" s="8"/>
    </row>
    <row r="27" spans="1:5" s="2" customFormat="1" ht="33.75" customHeight="1" x14ac:dyDescent="0.25">
      <c r="A27" s="8"/>
      <c r="B27" s="8"/>
      <c r="C27" s="8"/>
      <c r="D27" s="8"/>
      <c r="E27" s="8"/>
    </row>
    <row r="28" spans="1:5" s="2" customFormat="1" ht="85.5" customHeight="1" x14ac:dyDescent="0.25">
      <c r="A28" s="8"/>
      <c r="B28" s="8"/>
      <c r="C28" s="8"/>
      <c r="D28" s="8"/>
      <c r="E28" s="8"/>
    </row>
    <row r="29" spans="1:5" s="2" customFormat="1" ht="48.75" customHeight="1" x14ac:dyDescent="0.25">
      <c r="A29" s="8"/>
      <c r="B29" s="8"/>
      <c r="C29" s="8"/>
      <c r="D29" s="8"/>
      <c r="E29" s="8"/>
    </row>
    <row r="30" spans="1:5" s="2" customFormat="1" ht="51.75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77.25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62.25" customHeight="1" x14ac:dyDescent="0.25">
      <c r="A42" s="8"/>
      <c r="B42" s="8"/>
      <c r="C42" s="8"/>
      <c r="D42" s="8"/>
      <c r="E42" s="8"/>
    </row>
    <row r="43" spans="1:5" s="2" customFormat="1" ht="44.25" customHeight="1" x14ac:dyDescent="0.25">
      <c r="A43" s="8"/>
      <c r="B43" s="8"/>
      <c r="C43" s="8"/>
      <c r="D43" s="8"/>
      <c r="E43" s="8"/>
    </row>
    <row r="44" spans="1:5" s="2" customFormat="1" ht="79.5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17" customFormat="1" ht="33.950000000000003" customHeight="1" x14ac:dyDescent="0.25">
      <c r="A46" s="8"/>
      <c r="B46" s="8"/>
      <c r="C46" s="8"/>
      <c r="D46" s="8"/>
      <c r="E46" s="8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53" priority="6">
      <formula>MOD(ROW(),2)=0</formula>
    </cfRule>
  </conditionalFormatting>
  <conditionalFormatting sqref="E10:E14 E7:E8">
    <cfRule type="expression" dxfId="52" priority="4">
      <formula>MOD(ROW(),2)=0</formula>
    </cfRule>
    <cfRule type="expression" dxfId="51" priority="5">
      <formula>MOD(ROW(),2)=1</formula>
    </cfRule>
  </conditionalFormatting>
  <conditionalFormatting sqref="A9:D9">
    <cfRule type="expression" dxfId="50" priority="3">
      <formula>MOD(ROW(),2)=0</formula>
    </cfRule>
  </conditionalFormatting>
  <conditionalFormatting sqref="E9">
    <cfRule type="expression" dxfId="49" priority="1">
      <formula>MOD(ROW(),2)=0</formula>
    </cfRule>
    <cfRule type="expression" dxfId="48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I46"/>
  <sheetViews>
    <sheetView workbookViewId="0">
      <selection activeCell="C23" sqref="C23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9" style="1"/>
    <col min="8" max="9" width="13.42578125" style="1" bestFit="1" customWidth="1"/>
    <col min="10" max="11" width="9.42578125" style="1" customWidth="1"/>
    <col min="12" max="16384" width="9" style="1"/>
  </cols>
  <sheetData>
    <row r="1" spans="1:9" ht="57.95" customHeight="1" thickBot="1" x14ac:dyDescent="0.3">
      <c r="A1" s="51" t="s">
        <v>12</v>
      </c>
      <c r="B1" s="51"/>
      <c r="C1" s="51"/>
      <c r="D1" s="51"/>
      <c r="E1" s="51"/>
      <c r="F1" s="3"/>
    </row>
    <row r="2" spans="1:9" ht="37.5" customHeight="1" thickTop="1" x14ac:dyDescent="0.25">
      <c r="A2" s="52" t="s">
        <v>14</v>
      </c>
      <c r="B2" s="52"/>
      <c r="C2" s="24" t="s">
        <v>15</v>
      </c>
      <c r="D2" s="54" t="s">
        <v>17</v>
      </c>
      <c r="E2" s="54"/>
      <c r="F2" s="4"/>
    </row>
    <row r="3" spans="1:9" ht="47.25" customHeight="1" x14ac:dyDescent="0.25">
      <c r="A3" s="53" t="s">
        <v>13</v>
      </c>
      <c r="B3" s="53"/>
      <c r="C3" s="25" t="s">
        <v>16</v>
      </c>
      <c r="D3" s="55" t="s">
        <v>18</v>
      </c>
      <c r="E3" s="55"/>
      <c r="F3" s="4"/>
    </row>
    <row r="4" spans="1:9" ht="44.1" customHeight="1" x14ac:dyDescent="0.25">
      <c r="A4" s="48" t="s">
        <v>150</v>
      </c>
      <c r="B4" s="9"/>
      <c r="C4" s="9"/>
      <c r="D4" s="9"/>
      <c r="E4" s="9"/>
    </row>
    <row r="5" spans="1:9" ht="44.1" customHeight="1" x14ac:dyDescent="0.25">
      <c r="A5" s="50" t="s">
        <v>9</v>
      </c>
      <c r="B5" s="50"/>
      <c r="C5" s="50"/>
      <c r="D5" s="50"/>
      <c r="E5" s="50"/>
    </row>
    <row r="6" spans="1:9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H6" s="37"/>
    </row>
    <row r="7" spans="1:9" s="2" customFormat="1" ht="33.75" customHeight="1" x14ac:dyDescent="0.25">
      <c r="A7" s="7" t="s">
        <v>2</v>
      </c>
      <c r="B7" s="10"/>
      <c r="C7" s="5"/>
      <c r="D7" s="11" t="s">
        <v>151</v>
      </c>
      <c r="E7" s="22">
        <v>153940.81</v>
      </c>
    </row>
    <row r="8" spans="1:9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152</v>
      </c>
      <c r="E8" s="22">
        <v>7120.58</v>
      </c>
      <c r="H8" s="37"/>
    </row>
    <row r="9" spans="1:9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153</v>
      </c>
      <c r="E9" s="22">
        <v>24668.21</v>
      </c>
      <c r="H9" s="37"/>
    </row>
    <row r="10" spans="1:9" s="2" customFormat="1" ht="33.75" customHeight="1" x14ac:dyDescent="0.25">
      <c r="A10" s="7" t="s">
        <v>2</v>
      </c>
      <c r="B10" s="10"/>
      <c r="C10" s="5"/>
      <c r="D10" s="11" t="s">
        <v>154</v>
      </c>
      <c r="E10" s="22">
        <v>300</v>
      </c>
      <c r="H10" s="37"/>
    </row>
    <row r="11" spans="1:9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155</v>
      </c>
      <c r="E11" s="22"/>
      <c r="I11" s="37"/>
    </row>
    <row r="12" spans="1:9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  <c r="H12" s="37"/>
    </row>
    <row r="13" spans="1:9" s="2" customFormat="1" ht="40.5" customHeight="1" x14ac:dyDescent="0.25">
      <c r="A13" s="7"/>
      <c r="B13" s="13"/>
      <c r="C13" s="5"/>
      <c r="D13" s="11"/>
      <c r="E13" s="22"/>
    </row>
    <row r="14" spans="1:9" s="2" customFormat="1" ht="40.5" customHeight="1" x14ac:dyDescent="0.25">
      <c r="A14" s="14" t="s">
        <v>4</v>
      </c>
      <c r="B14" s="15"/>
      <c r="C14" s="16"/>
      <c r="D14" s="16"/>
      <c r="E14" s="23">
        <f>SUM(E7:E13)</f>
        <v>186365.59999999998</v>
      </c>
      <c r="H14" s="37"/>
    </row>
    <row r="15" spans="1:9" s="2" customFormat="1" ht="40.5" customHeight="1" x14ac:dyDescent="0.25">
      <c r="A15" s="8"/>
      <c r="B15" s="8"/>
      <c r="C15" s="8"/>
      <c r="D15" s="8"/>
      <c r="E15" s="8"/>
    </row>
    <row r="16" spans="1:9" s="2" customFormat="1" ht="40.5" customHeight="1" x14ac:dyDescent="0.25">
      <c r="A16" s="8"/>
      <c r="B16" s="8"/>
      <c r="C16" s="8"/>
      <c r="D16" s="8"/>
      <c r="E16" s="8"/>
    </row>
    <row r="17" spans="1:5" s="2" customFormat="1" ht="40.5" customHeight="1" x14ac:dyDescent="0.25">
      <c r="A17" s="8"/>
      <c r="B17" s="8"/>
      <c r="C17" s="8"/>
      <c r="D17" s="8"/>
      <c r="E17" s="8"/>
    </row>
    <row r="18" spans="1:5" s="2" customFormat="1" ht="40.5" customHeight="1" x14ac:dyDescent="0.25">
      <c r="A18" s="8"/>
      <c r="B18" s="8"/>
      <c r="C18" s="8"/>
      <c r="D18" s="8"/>
      <c r="E18" s="8"/>
    </row>
    <row r="19" spans="1:5" s="2" customFormat="1" ht="40.5" customHeight="1" x14ac:dyDescent="0.25">
      <c r="A19" s="8"/>
      <c r="B19" s="8"/>
      <c r="C19" s="8"/>
      <c r="D19" s="8"/>
      <c r="E19" s="8"/>
    </row>
    <row r="20" spans="1:5" s="2" customFormat="1" ht="40.5" customHeight="1" x14ac:dyDescent="0.25">
      <c r="A20" s="8"/>
      <c r="B20" s="8"/>
      <c r="C20" s="8"/>
      <c r="D20" s="8"/>
      <c r="E20" s="8"/>
    </row>
    <row r="21" spans="1:5" s="2" customFormat="1" ht="40.5" customHeight="1" x14ac:dyDescent="0.25">
      <c r="A21" s="8"/>
      <c r="B21" s="8"/>
      <c r="C21" s="8"/>
      <c r="D21" s="8"/>
      <c r="E21" s="8"/>
    </row>
    <row r="22" spans="1:5" s="2" customFormat="1" ht="40.5" customHeight="1" x14ac:dyDescent="0.25">
      <c r="A22" s="8"/>
      <c r="B22" s="8"/>
      <c r="C22" s="8"/>
      <c r="D22" s="8"/>
      <c r="E22" s="8"/>
    </row>
    <row r="23" spans="1:5" s="2" customFormat="1" ht="36.75" customHeight="1" x14ac:dyDescent="0.25">
      <c r="A23" s="8"/>
      <c r="B23" s="8"/>
      <c r="C23" s="8"/>
      <c r="D23" s="8"/>
      <c r="E23" s="8"/>
    </row>
    <row r="24" spans="1:5" s="2" customFormat="1" ht="48" customHeight="1" x14ac:dyDescent="0.25">
      <c r="A24" s="8"/>
      <c r="B24" s="8"/>
      <c r="C24" s="8"/>
      <c r="D24" s="8"/>
      <c r="E24" s="8"/>
    </row>
    <row r="25" spans="1:5" s="2" customFormat="1" ht="33.75" customHeight="1" x14ac:dyDescent="0.25">
      <c r="A25" s="8"/>
      <c r="B25" s="8"/>
      <c r="C25" s="8"/>
      <c r="D25" s="8"/>
      <c r="E25" s="8"/>
    </row>
    <row r="26" spans="1:5" s="2" customFormat="1" ht="33.75" customHeight="1" x14ac:dyDescent="0.25">
      <c r="A26" s="8"/>
      <c r="B26" s="8"/>
      <c r="C26" s="8"/>
      <c r="D26" s="8"/>
      <c r="E26" s="8"/>
    </row>
    <row r="27" spans="1:5" s="2" customFormat="1" ht="33.75" customHeight="1" x14ac:dyDescent="0.25">
      <c r="A27" s="8"/>
      <c r="B27" s="8"/>
      <c r="C27" s="8"/>
      <c r="D27" s="8"/>
      <c r="E27" s="8"/>
    </row>
    <row r="28" spans="1:5" s="2" customFormat="1" ht="85.5" customHeight="1" x14ac:dyDescent="0.25">
      <c r="A28" s="8"/>
      <c r="B28" s="8"/>
      <c r="C28" s="8"/>
      <c r="D28" s="8"/>
      <c r="E28" s="8"/>
    </row>
    <row r="29" spans="1:5" s="2" customFormat="1" ht="48.75" customHeight="1" x14ac:dyDescent="0.25">
      <c r="A29" s="8"/>
      <c r="B29" s="8"/>
      <c r="C29" s="8"/>
      <c r="D29" s="8"/>
      <c r="E29" s="8"/>
    </row>
    <row r="30" spans="1:5" s="2" customFormat="1" ht="51.75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77.25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62.25" customHeight="1" x14ac:dyDescent="0.25">
      <c r="A42" s="8"/>
      <c r="B42" s="8"/>
      <c r="C42" s="8"/>
      <c r="D42" s="8"/>
      <c r="E42" s="8"/>
    </row>
    <row r="43" spans="1:5" s="2" customFormat="1" ht="44.25" customHeight="1" x14ac:dyDescent="0.25">
      <c r="A43" s="8"/>
      <c r="B43" s="8"/>
      <c r="C43" s="8"/>
      <c r="D43" s="8"/>
      <c r="E43" s="8"/>
    </row>
    <row r="44" spans="1:5" s="2" customFormat="1" ht="79.5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17" customFormat="1" ht="33.950000000000003" customHeight="1" x14ac:dyDescent="0.25">
      <c r="A46" s="8"/>
      <c r="B46" s="8"/>
      <c r="C46" s="8"/>
      <c r="D46" s="8"/>
      <c r="E46" s="8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35" priority="6">
      <formula>MOD(ROW(),2)=0</formula>
    </cfRule>
  </conditionalFormatting>
  <conditionalFormatting sqref="E10:E14 E7:E8">
    <cfRule type="expression" dxfId="34" priority="4">
      <formula>MOD(ROW(),2)=0</formula>
    </cfRule>
    <cfRule type="expression" dxfId="33" priority="5">
      <formula>MOD(ROW(),2)=1</formula>
    </cfRule>
  </conditionalFormatting>
  <conditionalFormatting sqref="A9:D9">
    <cfRule type="expression" dxfId="32" priority="3">
      <formula>MOD(ROW(),2)=0</formula>
    </cfRule>
  </conditionalFormatting>
  <conditionalFormatting sqref="E9">
    <cfRule type="expression" dxfId="31" priority="1">
      <formula>MOD(ROW(),2)=0</formula>
    </cfRule>
    <cfRule type="expression" dxfId="30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I46"/>
  <sheetViews>
    <sheetView tabSelected="1" workbookViewId="0">
      <selection activeCell="D9" sqref="D9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9" style="1"/>
    <col min="8" max="9" width="13.42578125" style="1" bestFit="1" customWidth="1"/>
    <col min="10" max="11" width="9.42578125" style="1" customWidth="1"/>
    <col min="12" max="16384" width="9" style="1"/>
  </cols>
  <sheetData>
    <row r="1" spans="1:9" ht="57.95" customHeight="1" thickBot="1" x14ac:dyDescent="0.3">
      <c r="A1" s="51" t="s">
        <v>12</v>
      </c>
      <c r="B1" s="51"/>
      <c r="C1" s="51"/>
      <c r="D1" s="51"/>
      <c r="E1" s="51"/>
      <c r="F1" s="3"/>
    </row>
    <row r="2" spans="1:9" ht="37.5" customHeight="1" thickTop="1" x14ac:dyDescent="0.25">
      <c r="A2" s="52" t="s">
        <v>14</v>
      </c>
      <c r="B2" s="52"/>
      <c r="C2" s="24" t="s">
        <v>15</v>
      </c>
      <c r="D2" s="54" t="s">
        <v>17</v>
      </c>
      <c r="E2" s="54"/>
      <c r="F2" s="4"/>
    </row>
    <row r="3" spans="1:9" ht="47.25" customHeight="1" x14ac:dyDescent="0.25">
      <c r="A3" s="53" t="s">
        <v>13</v>
      </c>
      <c r="B3" s="53"/>
      <c r="C3" s="25" t="s">
        <v>16</v>
      </c>
      <c r="D3" s="55" t="s">
        <v>18</v>
      </c>
      <c r="E3" s="55"/>
      <c r="F3" s="4"/>
    </row>
    <row r="4" spans="1:9" ht="44.1" customHeight="1" x14ac:dyDescent="0.25">
      <c r="A4" s="49" t="s">
        <v>156</v>
      </c>
      <c r="B4" s="9"/>
      <c r="C4" s="9"/>
      <c r="D4" s="9"/>
      <c r="E4" s="9"/>
    </row>
    <row r="5" spans="1:9" ht="44.1" customHeight="1" x14ac:dyDescent="0.25">
      <c r="A5" s="50" t="s">
        <v>9</v>
      </c>
      <c r="B5" s="50"/>
      <c r="C5" s="50"/>
      <c r="D5" s="50"/>
      <c r="E5" s="50"/>
    </row>
    <row r="6" spans="1:9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H6" s="37"/>
    </row>
    <row r="7" spans="1:9" s="2" customFormat="1" ht="33.75" customHeight="1" x14ac:dyDescent="0.25">
      <c r="A7" s="7" t="s">
        <v>2</v>
      </c>
      <c r="B7" s="10"/>
      <c r="C7" s="5"/>
      <c r="D7" s="11" t="s">
        <v>157</v>
      </c>
      <c r="E7" s="22">
        <v>151656.19</v>
      </c>
    </row>
    <row r="8" spans="1:9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158</v>
      </c>
      <c r="E8" s="22">
        <v>6491.4</v>
      </c>
      <c r="H8" s="37"/>
    </row>
    <row r="9" spans="1:9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159</v>
      </c>
      <c r="E9" s="22">
        <v>24197.23</v>
      </c>
      <c r="H9" s="37"/>
    </row>
    <row r="10" spans="1:9" s="2" customFormat="1" ht="33.75" customHeight="1" x14ac:dyDescent="0.25">
      <c r="A10" s="7" t="s">
        <v>2</v>
      </c>
      <c r="B10" s="10"/>
      <c r="C10" s="5"/>
      <c r="D10" s="11" t="s">
        <v>160</v>
      </c>
      <c r="E10" s="22">
        <v>23800</v>
      </c>
      <c r="H10" s="37"/>
    </row>
    <row r="11" spans="1:9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161</v>
      </c>
      <c r="E11" s="22"/>
      <c r="I11" s="37"/>
    </row>
    <row r="12" spans="1:9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  <c r="H12" s="37"/>
    </row>
    <row r="13" spans="1:9" s="2" customFormat="1" ht="40.5" customHeight="1" x14ac:dyDescent="0.25">
      <c r="A13" s="7"/>
      <c r="B13" s="13"/>
      <c r="C13" s="5"/>
      <c r="D13" s="11"/>
      <c r="E13" s="22"/>
    </row>
    <row r="14" spans="1:9" s="2" customFormat="1" ht="40.5" customHeight="1" x14ac:dyDescent="0.25">
      <c r="A14" s="14" t="s">
        <v>4</v>
      </c>
      <c r="B14" s="15"/>
      <c r="C14" s="16"/>
      <c r="D14" s="16"/>
      <c r="E14" s="23">
        <f>SUM(E7:E13)</f>
        <v>206480.82</v>
      </c>
      <c r="H14" s="37"/>
    </row>
    <row r="15" spans="1:9" s="2" customFormat="1" ht="40.5" customHeight="1" x14ac:dyDescent="0.25">
      <c r="A15" s="8"/>
      <c r="B15" s="8"/>
      <c r="C15" s="8"/>
      <c r="D15" s="8"/>
      <c r="E15" s="8"/>
    </row>
    <row r="16" spans="1:9" s="2" customFormat="1" ht="40.5" customHeight="1" x14ac:dyDescent="0.25">
      <c r="A16" s="8"/>
      <c r="B16" s="8"/>
      <c r="C16" s="8"/>
      <c r="D16" s="8"/>
      <c r="E16" s="8"/>
    </row>
    <row r="17" spans="1:5" s="2" customFormat="1" ht="40.5" customHeight="1" x14ac:dyDescent="0.25">
      <c r="A17" s="8"/>
      <c r="B17" s="8"/>
      <c r="C17" s="8"/>
      <c r="D17" s="8"/>
      <c r="E17" s="8"/>
    </row>
    <row r="18" spans="1:5" s="2" customFormat="1" ht="40.5" customHeight="1" x14ac:dyDescent="0.25">
      <c r="A18" s="8"/>
      <c r="B18" s="8"/>
      <c r="C18" s="8"/>
      <c r="D18" s="8"/>
      <c r="E18" s="8"/>
    </row>
    <row r="19" spans="1:5" s="2" customFormat="1" ht="40.5" customHeight="1" x14ac:dyDescent="0.25">
      <c r="A19" s="8"/>
      <c r="B19" s="8"/>
      <c r="C19" s="8"/>
      <c r="D19" s="8"/>
      <c r="E19" s="8"/>
    </row>
    <row r="20" spans="1:5" s="2" customFormat="1" ht="40.5" customHeight="1" x14ac:dyDescent="0.25">
      <c r="A20" s="8"/>
      <c r="B20" s="8"/>
      <c r="C20" s="8"/>
      <c r="D20" s="8"/>
      <c r="E20" s="8"/>
    </row>
    <row r="21" spans="1:5" s="2" customFormat="1" ht="40.5" customHeight="1" x14ac:dyDescent="0.25">
      <c r="A21" s="8"/>
      <c r="B21" s="8"/>
      <c r="C21" s="8"/>
      <c r="D21" s="8"/>
      <c r="E21" s="8"/>
    </row>
    <row r="22" spans="1:5" s="2" customFormat="1" ht="40.5" customHeight="1" x14ac:dyDescent="0.25">
      <c r="A22" s="8"/>
      <c r="B22" s="8"/>
      <c r="C22" s="8"/>
      <c r="D22" s="8"/>
      <c r="E22" s="8"/>
    </row>
    <row r="23" spans="1:5" s="2" customFormat="1" ht="36.75" customHeight="1" x14ac:dyDescent="0.25">
      <c r="A23" s="8"/>
      <c r="B23" s="8"/>
      <c r="C23" s="8"/>
      <c r="D23" s="8"/>
      <c r="E23" s="8"/>
    </row>
    <row r="24" spans="1:5" s="2" customFormat="1" ht="48" customHeight="1" x14ac:dyDescent="0.25">
      <c r="A24" s="8"/>
      <c r="B24" s="8"/>
      <c r="C24" s="8"/>
      <c r="D24" s="8"/>
      <c r="E24" s="8"/>
    </row>
    <row r="25" spans="1:5" s="2" customFormat="1" ht="33.75" customHeight="1" x14ac:dyDescent="0.25">
      <c r="A25" s="8"/>
      <c r="B25" s="8"/>
      <c r="C25" s="8"/>
      <c r="D25" s="8"/>
      <c r="E25" s="8"/>
    </row>
    <row r="26" spans="1:5" s="2" customFormat="1" ht="33.75" customHeight="1" x14ac:dyDescent="0.25">
      <c r="A26" s="8"/>
      <c r="B26" s="8"/>
      <c r="C26" s="8"/>
      <c r="D26" s="8"/>
      <c r="E26" s="8"/>
    </row>
    <row r="27" spans="1:5" s="2" customFormat="1" ht="33.75" customHeight="1" x14ac:dyDescent="0.25">
      <c r="A27" s="8"/>
      <c r="B27" s="8"/>
      <c r="C27" s="8"/>
      <c r="D27" s="8"/>
      <c r="E27" s="8"/>
    </row>
    <row r="28" spans="1:5" s="2" customFormat="1" ht="85.5" customHeight="1" x14ac:dyDescent="0.25">
      <c r="A28" s="8"/>
      <c r="B28" s="8"/>
      <c r="C28" s="8"/>
      <c r="D28" s="8"/>
      <c r="E28" s="8"/>
    </row>
    <row r="29" spans="1:5" s="2" customFormat="1" ht="48.75" customHeight="1" x14ac:dyDescent="0.25">
      <c r="A29" s="8"/>
      <c r="B29" s="8"/>
      <c r="C29" s="8"/>
      <c r="D29" s="8"/>
      <c r="E29" s="8"/>
    </row>
    <row r="30" spans="1:5" s="2" customFormat="1" ht="51.75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77.25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62.25" customHeight="1" x14ac:dyDescent="0.25">
      <c r="A42" s="8"/>
      <c r="B42" s="8"/>
      <c r="C42" s="8"/>
      <c r="D42" s="8"/>
      <c r="E42" s="8"/>
    </row>
    <row r="43" spans="1:5" s="2" customFormat="1" ht="44.25" customHeight="1" x14ac:dyDescent="0.25">
      <c r="A43" s="8"/>
      <c r="B43" s="8"/>
      <c r="C43" s="8"/>
      <c r="D43" s="8"/>
      <c r="E43" s="8"/>
    </row>
    <row r="44" spans="1:5" s="2" customFormat="1" ht="79.5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17" customFormat="1" ht="33.950000000000003" customHeight="1" x14ac:dyDescent="0.25">
      <c r="A46" s="8"/>
      <c r="B46" s="8"/>
      <c r="C46" s="8"/>
      <c r="D46" s="8"/>
      <c r="E46" s="8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17" priority="6">
      <formula>MOD(ROW(),2)=0</formula>
    </cfRule>
  </conditionalFormatting>
  <conditionalFormatting sqref="E10:E14 E7:E8">
    <cfRule type="expression" dxfId="16" priority="4">
      <formula>MOD(ROW(),2)=0</formula>
    </cfRule>
    <cfRule type="expression" dxfId="15" priority="5">
      <formula>MOD(ROW(),2)=1</formula>
    </cfRule>
  </conditionalFormatting>
  <conditionalFormatting sqref="A9:D9">
    <cfRule type="expression" dxfId="14" priority="3">
      <formula>MOD(ROW(),2)=0</formula>
    </cfRule>
  </conditionalFormatting>
  <conditionalFormatting sqref="E9">
    <cfRule type="expression" dxfId="13" priority="1">
      <formula>MOD(ROW(),2)=0</formula>
    </cfRule>
    <cfRule type="expression" dxfId="12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G46"/>
  <sheetViews>
    <sheetView workbookViewId="0">
      <selection activeCell="E12" sqref="E12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19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51" t="s">
        <v>12</v>
      </c>
      <c r="B1" s="51"/>
      <c r="C1" s="51"/>
      <c r="D1" s="51"/>
      <c r="E1" s="51"/>
      <c r="F1" s="3"/>
    </row>
    <row r="2" spans="1:7" ht="37.5" customHeight="1" thickTop="1" x14ac:dyDescent="0.25">
      <c r="A2" s="52" t="s">
        <v>14</v>
      </c>
      <c r="B2" s="52"/>
      <c r="C2" s="24" t="s">
        <v>15</v>
      </c>
      <c r="D2" s="54" t="s">
        <v>17</v>
      </c>
      <c r="E2" s="54"/>
      <c r="F2" s="4"/>
    </row>
    <row r="3" spans="1:7" ht="47.25" customHeight="1" x14ac:dyDescent="0.25">
      <c r="A3" s="53" t="s">
        <v>13</v>
      </c>
      <c r="B3" s="53"/>
      <c r="C3" s="25" t="s">
        <v>16</v>
      </c>
      <c r="D3" s="55" t="s">
        <v>18</v>
      </c>
      <c r="E3" s="55"/>
      <c r="F3" s="4"/>
    </row>
    <row r="4" spans="1:7" ht="44.1" customHeight="1" x14ac:dyDescent="0.25">
      <c r="A4" s="27" t="s">
        <v>30</v>
      </c>
      <c r="B4" s="9"/>
      <c r="C4" s="9"/>
      <c r="D4" s="9"/>
      <c r="E4" s="9"/>
    </row>
    <row r="5" spans="1:7" ht="44.1" customHeight="1" x14ac:dyDescent="0.25">
      <c r="A5" s="50" t="s">
        <v>9</v>
      </c>
      <c r="B5" s="50"/>
      <c r="C5" s="50"/>
      <c r="D5" s="50"/>
      <c r="E5" s="50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G6" s="20"/>
    </row>
    <row r="7" spans="1:7" s="2" customFormat="1" ht="33.75" customHeight="1" x14ac:dyDescent="0.25">
      <c r="A7" s="7" t="s">
        <v>2</v>
      </c>
      <c r="B7" s="10"/>
      <c r="C7" s="5"/>
      <c r="D7" s="11" t="s">
        <v>31</v>
      </c>
      <c r="E7" s="22">
        <v>116224.64</v>
      </c>
      <c r="G7" s="20"/>
    </row>
    <row r="8" spans="1:7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32</v>
      </c>
      <c r="E8" s="22">
        <v>5210.34</v>
      </c>
      <c r="G8" s="20"/>
    </row>
    <row r="9" spans="1:7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33</v>
      </c>
      <c r="E9" s="22">
        <v>18870.2</v>
      </c>
      <c r="G9" s="20"/>
    </row>
    <row r="10" spans="1:7" s="2" customFormat="1" ht="33.75" customHeight="1" x14ac:dyDescent="0.25">
      <c r="A10" s="7" t="s">
        <v>2</v>
      </c>
      <c r="B10" s="10"/>
      <c r="C10" s="5"/>
      <c r="D10" s="11" t="s">
        <v>34</v>
      </c>
      <c r="E10" s="22">
        <v>0</v>
      </c>
      <c r="G10" s="20"/>
    </row>
    <row r="11" spans="1:7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35</v>
      </c>
      <c r="E11" s="22">
        <v>0</v>
      </c>
      <c r="G11" s="20"/>
    </row>
    <row r="12" spans="1:7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  <c r="G12" s="20"/>
    </row>
    <row r="13" spans="1:7" s="2" customFormat="1" ht="40.5" customHeight="1" x14ac:dyDescent="0.25">
      <c r="A13" s="7"/>
      <c r="B13" s="13"/>
      <c r="C13" s="5"/>
      <c r="D13" s="11"/>
      <c r="E13" s="22"/>
      <c r="G13" s="20"/>
    </row>
    <row r="14" spans="1:7" s="2" customFormat="1" ht="40.5" customHeight="1" x14ac:dyDescent="0.25">
      <c r="A14" s="14" t="s">
        <v>4</v>
      </c>
      <c r="B14" s="15"/>
      <c r="C14" s="16"/>
      <c r="D14" s="16"/>
      <c r="E14" s="23">
        <f>SUM(E7:E13)</f>
        <v>140641.18</v>
      </c>
      <c r="G14" s="20"/>
    </row>
    <row r="15" spans="1:7" s="2" customFormat="1" ht="40.5" customHeight="1" x14ac:dyDescent="0.25">
      <c r="A15" s="8"/>
      <c r="B15" s="8"/>
      <c r="C15" s="8"/>
      <c r="D15" s="8"/>
      <c r="E15" s="8"/>
      <c r="G15" s="20"/>
    </row>
    <row r="16" spans="1:7" s="2" customFormat="1" ht="40.5" customHeight="1" x14ac:dyDescent="0.25">
      <c r="A16" s="8"/>
      <c r="B16" s="8"/>
      <c r="C16" s="8"/>
      <c r="D16" s="8"/>
      <c r="E16" s="8"/>
      <c r="G16" s="20"/>
    </row>
    <row r="17" spans="1:7" s="2" customFormat="1" ht="40.5" customHeight="1" x14ac:dyDescent="0.25">
      <c r="A17" s="8"/>
      <c r="B17" s="8"/>
      <c r="C17" s="8"/>
      <c r="D17" s="8"/>
      <c r="E17" s="8"/>
      <c r="G17" s="20"/>
    </row>
    <row r="18" spans="1:7" s="2" customFormat="1" ht="40.5" customHeight="1" x14ac:dyDescent="0.25">
      <c r="A18" s="8"/>
      <c r="B18" s="8"/>
      <c r="C18" s="8"/>
      <c r="D18" s="8"/>
      <c r="E18" s="8"/>
      <c r="G18" s="20"/>
    </row>
    <row r="19" spans="1:7" s="2" customFormat="1" ht="40.5" customHeight="1" x14ac:dyDescent="0.25">
      <c r="A19" s="8"/>
      <c r="B19" s="8"/>
      <c r="C19" s="8"/>
      <c r="D19" s="8"/>
      <c r="E19" s="8"/>
      <c r="G19" s="20"/>
    </row>
    <row r="20" spans="1:7" s="2" customFormat="1" ht="40.5" customHeight="1" x14ac:dyDescent="0.25">
      <c r="A20" s="8"/>
      <c r="B20" s="8"/>
      <c r="C20" s="8"/>
      <c r="D20" s="8"/>
      <c r="E20" s="8"/>
      <c r="G20" s="20"/>
    </row>
    <row r="21" spans="1:7" s="2" customFormat="1" ht="40.5" customHeight="1" x14ac:dyDescent="0.25">
      <c r="A21" s="8"/>
      <c r="B21" s="8"/>
      <c r="C21" s="8"/>
      <c r="D21" s="8"/>
      <c r="E21" s="8"/>
      <c r="G21" s="20"/>
    </row>
    <row r="22" spans="1:7" s="2" customFormat="1" ht="40.5" customHeight="1" x14ac:dyDescent="0.25">
      <c r="A22" s="8"/>
      <c r="B22" s="8"/>
      <c r="C22" s="8"/>
      <c r="D22" s="8"/>
      <c r="E22" s="8"/>
      <c r="G22" s="20"/>
    </row>
    <row r="23" spans="1:7" s="2" customFormat="1" ht="36.75" customHeight="1" x14ac:dyDescent="0.25">
      <c r="A23" s="8"/>
      <c r="B23" s="8"/>
      <c r="C23" s="8"/>
      <c r="D23" s="8"/>
      <c r="E23" s="8"/>
      <c r="G23" s="20"/>
    </row>
    <row r="24" spans="1:7" s="2" customFormat="1" ht="48" customHeight="1" x14ac:dyDescent="0.25">
      <c r="A24" s="8"/>
      <c r="B24" s="8"/>
      <c r="C24" s="8"/>
      <c r="D24" s="8"/>
      <c r="E24" s="8"/>
      <c r="G24" s="20"/>
    </row>
    <row r="25" spans="1:7" s="2" customFormat="1" ht="33.75" customHeight="1" x14ac:dyDescent="0.25">
      <c r="A25" s="8"/>
      <c r="B25" s="8"/>
      <c r="C25" s="8"/>
      <c r="D25" s="8"/>
      <c r="E25" s="8"/>
      <c r="G25" s="20"/>
    </row>
    <row r="26" spans="1:7" s="2" customFormat="1" ht="33.75" customHeight="1" x14ac:dyDescent="0.25">
      <c r="A26" s="8"/>
      <c r="B26" s="8"/>
      <c r="C26" s="8"/>
      <c r="D26" s="8"/>
      <c r="E26" s="8"/>
      <c r="G26" s="20"/>
    </row>
    <row r="27" spans="1:7" s="2" customFormat="1" ht="33.75" customHeight="1" x14ac:dyDescent="0.25">
      <c r="A27" s="8"/>
      <c r="B27" s="8"/>
      <c r="C27" s="8"/>
      <c r="D27" s="8"/>
      <c r="E27" s="8"/>
      <c r="G27" s="20"/>
    </row>
    <row r="28" spans="1:7" s="2" customFormat="1" ht="85.5" customHeight="1" x14ac:dyDescent="0.25">
      <c r="A28" s="8"/>
      <c r="B28" s="8"/>
      <c r="C28" s="8"/>
      <c r="D28" s="8"/>
      <c r="E28" s="8"/>
      <c r="G28" s="20"/>
    </row>
    <row r="29" spans="1:7" s="2" customFormat="1" ht="48.75" customHeight="1" x14ac:dyDescent="0.25">
      <c r="A29" s="8"/>
      <c r="B29" s="8"/>
      <c r="C29" s="8"/>
      <c r="D29" s="8"/>
      <c r="E29" s="8"/>
      <c r="G29" s="20"/>
    </row>
    <row r="30" spans="1:7" s="2" customFormat="1" ht="51.75" customHeight="1" x14ac:dyDescent="0.25">
      <c r="A30" s="8"/>
      <c r="B30" s="8"/>
      <c r="C30" s="8"/>
      <c r="D30" s="8"/>
      <c r="E30" s="8"/>
      <c r="G30" s="20"/>
    </row>
    <row r="31" spans="1:7" s="2" customFormat="1" ht="33.950000000000003" customHeight="1" x14ac:dyDescent="0.25">
      <c r="A31" s="8"/>
      <c r="B31" s="8"/>
      <c r="C31" s="8"/>
      <c r="D31" s="8"/>
      <c r="E31" s="8"/>
      <c r="G31" s="20"/>
    </row>
    <row r="32" spans="1:7" s="2" customFormat="1" ht="33.950000000000003" customHeight="1" x14ac:dyDescent="0.25">
      <c r="A32" s="8"/>
      <c r="B32" s="8"/>
      <c r="C32" s="8"/>
      <c r="D32" s="8"/>
      <c r="E32" s="8"/>
      <c r="G32" s="20"/>
    </row>
    <row r="33" spans="1:7" s="2" customFormat="1" ht="33.950000000000003" customHeight="1" x14ac:dyDescent="0.25">
      <c r="A33" s="8"/>
      <c r="B33" s="8"/>
      <c r="C33" s="8"/>
      <c r="D33" s="8"/>
      <c r="E33" s="8"/>
      <c r="G33" s="20"/>
    </row>
    <row r="34" spans="1:7" s="2" customFormat="1" ht="77.25" customHeight="1" x14ac:dyDescent="0.25">
      <c r="A34" s="8"/>
      <c r="B34" s="8"/>
      <c r="C34" s="8"/>
      <c r="D34" s="8"/>
      <c r="E34" s="8"/>
      <c r="G34" s="20"/>
    </row>
    <row r="35" spans="1:7" s="2" customFormat="1" ht="33.950000000000003" customHeight="1" x14ac:dyDescent="0.25">
      <c r="A35" s="8"/>
      <c r="B35" s="8"/>
      <c r="C35" s="8"/>
      <c r="D35" s="8"/>
      <c r="E35" s="8"/>
      <c r="G35" s="20"/>
    </row>
    <row r="36" spans="1:7" s="2" customFormat="1" ht="33.950000000000003" customHeight="1" x14ac:dyDescent="0.25">
      <c r="A36" s="8"/>
      <c r="B36" s="8"/>
      <c r="C36" s="8"/>
      <c r="D36" s="8"/>
      <c r="E36" s="8"/>
      <c r="G36" s="20"/>
    </row>
    <row r="37" spans="1:7" s="2" customFormat="1" ht="33.950000000000003" customHeight="1" x14ac:dyDescent="0.25">
      <c r="A37" s="8"/>
      <c r="B37" s="8"/>
      <c r="C37" s="8"/>
      <c r="D37" s="8"/>
      <c r="E37" s="8"/>
      <c r="G37" s="20"/>
    </row>
    <row r="38" spans="1:7" s="2" customFormat="1" ht="33.950000000000003" customHeight="1" x14ac:dyDescent="0.25">
      <c r="A38" s="8"/>
      <c r="B38" s="8"/>
      <c r="C38" s="8"/>
      <c r="D38" s="8"/>
      <c r="E38" s="8"/>
      <c r="G38" s="20"/>
    </row>
    <row r="39" spans="1:7" s="2" customFormat="1" ht="33.950000000000003" customHeight="1" x14ac:dyDescent="0.25">
      <c r="A39" s="8"/>
      <c r="B39" s="8"/>
      <c r="C39" s="8"/>
      <c r="D39" s="8"/>
      <c r="E39" s="8"/>
      <c r="G39" s="20"/>
    </row>
    <row r="40" spans="1:7" s="2" customFormat="1" ht="33.950000000000003" customHeight="1" x14ac:dyDescent="0.25">
      <c r="A40" s="8"/>
      <c r="B40" s="8"/>
      <c r="C40" s="8"/>
      <c r="D40" s="8"/>
      <c r="E40" s="8"/>
      <c r="G40" s="20"/>
    </row>
    <row r="41" spans="1:7" s="2" customFormat="1" ht="33.950000000000003" customHeight="1" x14ac:dyDescent="0.25">
      <c r="A41" s="8"/>
      <c r="B41" s="8"/>
      <c r="C41" s="8"/>
      <c r="D41" s="8"/>
      <c r="E41" s="8"/>
      <c r="G41" s="20"/>
    </row>
    <row r="42" spans="1:7" s="2" customFormat="1" ht="62.25" customHeight="1" x14ac:dyDescent="0.25">
      <c r="A42" s="8"/>
      <c r="B42" s="8"/>
      <c r="C42" s="8"/>
      <c r="D42" s="8"/>
      <c r="E42" s="8"/>
      <c r="G42" s="20"/>
    </row>
    <row r="43" spans="1:7" s="2" customFormat="1" ht="44.25" customHeight="1" x14ac:dyDescent="0.25">
      <c r="A43" s="8"/>
      <c r="B43" s="8"/>
      <c r="C43" s="8"/>
      <c r="D43" s="8"/>
      <c r="E43" s="8"/>
      <c r="G43" s="20"/>
    </row>
    <row r="44" spans="1:7" s="2" customFormat="1" ht="79.5" customHeight="1" x14ac:dyDescent="0.25">
      <c r="A44" s="8"/>
      <c r="B44" s="8"/>
      <c r="C44" s="8"/>
      <c r="D44" s="8"/>
      <c r="E44" s="8"/>
      <c r="G44" s="20"/>
    </row>
    <row r="45" spans="1:7" s="2" customFormat="1" ht="33.950000000000003" customHeight="1" x14ac:dyDescent="0.25">
      <c r="A45" s="8"/>
      <c r="B45" s="8"/>
      <c r="C45" s="8"/>
      <c r="D45" s="8"/>
      <c r="E45" s="8"/>
      <c r="G45" s="20"/>
    </row>
    <row r="46" spans="1:7" s="17" customFormat="1" ht="33.950000000000003" customHeight="1" x14ac:dyDescent="0.25">
      <c r="A46" s="8"/>
      <c r="B46" s="8"/>
      <c r="C46" s="8"/>
      <c r="D46" s="8"/>
      <c r="E46" s="8"/>
      <c r="G46" s="21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395" priority="6">
      <formula>MOD(ROW(),2)=0</formula>
    </cfRule>
  </conditionalFormatting>
  <conditionalFormatting sqref="E10:E14 E7:E8">
    <cfRule type="expression" dxfId="394" priority="4">
      <formula>MOD(ROW(),2)=0</formula>
    </cfRule>
    <cfRule type="expression" dxfId="393" priority="5">
      <formula>MOD(ROW(),2)=1</formula>
    </cfRule>
  </conditionalFormatting>
  <conditionalFormatting sqref="A9:D9">
    <cfRule type="expression" dxfId="392" priority="3">
      <formula>MOD(ROW(),2)=0</formula>
    </cfRule>
  </conditionalFormatting>
  <conditionalFormatting sqref="E9">
    <cfRule type="expression" dxfId="391" priority="1">
      <formula>MOD(ROW(),2)=0</formula>
    </cfRule>
    <cfRule type="expression" dxfId="390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G46"/>
  <sheetViews>
    <sheetView topLeftCell="A2" workbookViewId="0">
      <selection activeCell="E12" sqref="E12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19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51" t="s">
        <v>12</v>
      </c>
      <c r="B1" s="51"/>
      <c r="C1" s="51"/>
      <c r="D1" s="51"/>
      <c r="E1" s="51"/>
      <c r="F1" s="3"/>
    </row>
    <row r="2" spans="1:7" ht="37.5" customHeight="1" thickTop="1" x14ac:dyDescent="0.25">
      <c r="A2" s="52" t="s">
        <v>14</v>
      </c>
      <c r="B2" s="52"/>
      <c r="C2" s="24" t="s">
        <v>15</v>
      </c>
      <c r="D2" s="54" t="s">
        <v>17</v>
      </c>
      <c r="E2" s="54"/>
      <c r="F2" s="4"/>
    </row>
    <row r="3" spans="1:7" ht="47.25" customHeight="1" x14ac:dyDescent="0.25">
      <c r="A3" s="53" t="s">
        <v>13</v>
      </c>
      <c r="B3" s="53"/>
      <c r="C3" s="25" t="s">
        <v>16</v>
      </c>
      <c r="D3" s="55" t="s">
        <v>18</v>
      </c>
      <c r="E3" s="55"/>
      <c r="F3" s="4"/>
    </row>
    <row r="4" spans="1:7" ht="44.1" customHeight="1" x14ac:dyDescent="0.25">
      <c r="A4" s="28" t="s">
        <v>36</v>
      </c>
      <c r="B4" s="9"/>
      <c r="C4" s="9"/>
      <c r="D4" s="9"/>
      <c r="E4" s="9"/>
    </row>
    <row r="5" spans="1:7" ht="44.1" customHeight="1" x14ac:dyDescent="0.25">
      <c r="A5" s="50" t="s">
        <v>9</v>
      </c>
      <c r="B5" s="50"/>
      <c r="C5" s="50"/>
      <c r="D5" s="50"/>
      <c r="E5" s="50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G6" s="20"/>
    </row>
    <row r="7" spans="1:7" s="2" customFormat="1" ht="33.75" customHeight="1" x14ac:dyDescent="0.25">
      <c r="A7" s="7" t="s">
        <v>2</v>
      </c>
      <c r="B7" s="10"/>
      <c r="C7" s="5"/>
      <c r="D7" s="11" t="s">
        <v>37</v>
      </c>
      <c r="E7" s="22">
        <v>108982.11</v>
      </c>
      <c r="G7" s="20"/>
    </row>
    <row r="8" spans="1:7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38</v>
      </c>
      <c r="E8" s="22">
        <v>5852.48</v>
      </c>
      <c r="G8" s="20"/>
    </row>
    <row r="9" spans="1:7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39</v>
      </c>
      <c r="E9" s="22">
        <v>22691.9</v>
      </c>
      <c r="G9" s="20"/>
    </row>
    <row r="10" spans="1:7" s="2" customFormat="1" ht="33.75" customHeight="1" x14ac:dyDescent="0.25">
      <c r="A10" s="7" t="s">
        <v>2</v>
      </c>
      <c r="B10" s="10"/>
      <c r="C10" s="5"/>
      <c r="D10" s="11" t="s">
        <v>40</v>
      </c>
      <c r="E10" s="22">
        <v>7382.88</v>
      </c>
      <c r="G10" s="20"/>
    </row>
    <row r="11" spans="1:7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41</v>
      </c>
      <c r="E11" s="22" t="s">
        <v>48</v>
      </c>
      <c r="G11" s="20"/>
    </row>
    <row r="12" spans="1:7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  <c r="G12" s="20"/>
    </row>
    <row r="13" spans="1:7" s="2" customFormat="1" ht="40.5" customHeight="1" x14ac:dyDescent="0.25">
      <c r="A13" s="7"/>
      <c r="B13" s="13"/>
      <c r="C13" s="5"/>
      <c r="D13" s="11"/>
      <c r="E13" s="22"/>
      <c r="G13" s="20"/>
    </row>
    <row r="14" spans="1:7" s="2" customFormat="1" ht="40.5" customHeight="1" x14ac:dyDescent="0.25">
      <c r="A14" s="14" t="s">
        <v>4</v>
      </c>
      <c r="B14" s="15"/>
      <c r="C14" s="16"/>
      <c r="D14" s="16"/>
      <c r="E14" s="23">
        <f>SUM(E7:E13)</f>
        <v>145245.37</v>
      </c>
      <c r="G14" s="20"/>
    </row>
    <row r="15" spans="1:7" s="2" customFormat="1" ht="40.5" customHeight="1" x14ac:dyDescent="0.25">
      <c r="A15" s="8"/>
      <c r="B15" s="8"/>
      <c r="C15" s="8"/>
      <c r="D15" s="8"/>
      <c r="E15" s="8"/>
      <c r="G15" s="20"/>
    </row>
    <row r="16" spans="1:7" s="2" customFormat="1" ht="40.5" customHeight="1" x14ac:dyDescent="0.25">
      <c r="A16" s="8"/>
      <c r="B16" s="8"/>
      <c r="C16" s="8"/>
      <c r="D16" s="8"/>
      <c r="E16" s="8"/>
      <c r="G16" s="20"/>
    </row>
    <row r="17" spans="1:7" s="2" customFormat="1" ht="40.5" customHeight="1" x14ac:dyDescent="0.25">
      <c r="A17" s="8"/>
      <c r="B17" s="8"/>
      <c r="C17" s="8"/>
      <c r="D17" s="8"/>
      <c r="E17" s="8"/>
      <c r="G17" s="20"/>
    </row>
    <row r="18" spans="1:7" s="2" customFormat="1" ht="40.5" customHeight="1" x14ac:dyDescent="0.25">
      <c r="A18" s="8"/>
      <c r="B18" s="8"/>
      <c r="C18" s="8"/>
      <c r="D18" s="8"/>
      <c r="E18" s="8"/>
      <c r="G18" s="20"/>
    </row>
    <row r="19" spans="1:7" s="2" customFormat="1" ht="40.5" customHeight="1" x14ac:dyDescent="0.25">
      <c r="A19" s="8"/>
      <c r="B19" s="8"/>
      <c r="C19" s="8"/>
      <c r="D19" s="8"/>
      <c r="E19" s="8"/>
      <c r="G19" s="20"/>
    </row>
    <row r="20" spans="1:7" s="2" customFormat="1" ht="40.5" customHeight="1" x14ac:dyDescent="0.25">
      <c r="A20" s="8"/>
      <c r="B20" s="8"/>
      <c r="C20" s="8"/>
      <c r="D20" s="8"/>
      <c r="E20" s="8"/>
      <c r="G20" s="20"/>
    </row>
    <row r="21" spans="1:7" s="2" customFormat="1" ht="40.5" customHeight="1" x14ac:dyDescent="0.25">
      <c r="A21" s="8"/>
      <c r="B21" s="8"/>
      <c r="C21" s="8"/>
      <c r="D21" s="8"/>
      <c r="E21" s="8"/>
      <c r="G21" s="20"/>
    </row>
    <row r="22" spans="1:7" s="2" customFormat="1" ht="40.5" customHeight="1" x14ac:dyDescent="0.25">
      <c r="A22" s="8"/>
      <c r="B22" s="8"/>
      <c r="C22" s="8"/>
      <c r="D22" s="8"/>
      <c r="E22" s="8"/>
      <c r="G22" s="20"/>
    </row>
    <row r="23" spans="1:7" s="2" customFormat="1" ht="36.75" customHeight="1" x14ac:dyDescent="0.25">
      <c r="A23" s="8"/>
      <c r="B23" s="8"/>
      <c r="C23" s="8"/>
      <c r="D23" s="8"/>
      <c r="E23" s="8"/>
      <c r="G23" s="20"/>
    </row>
    <row r="24" spans="1:7" s="2" customFormat="1" ht="48" customHeight="1" x14ac:dyDescent="0.25">
      <c r="A24" s="8"/>
      <c r="B24" s="8"/>
      <c r="C24" s="8"/>
      <c r="D24" s="8"/>
      <c r="E24" s="8"/>
      <c r="G24" s="20"/>
    </row>
    <row r="25" spans="1:7" s="2" customFormat="1" ht="33.75" customHeight="1" x14ac:dyDescent="0.25">
      <c r="A25" s="8"/>
      <c r="B25" s="8"/>
      <c r="C25" s="8"/>
      <c r="D25" s="8"/>
      <c r="E25" s="8"/>
      <c r="G25" s="20"/>
    </row>
    <row r="26" spans="1:7" s="2" customFormat="1" ht="33.75" customHeight="1" x14ac:dyDescent="0.25">
      <c r="A26" s="8"/>
      <c r="B26" s="8"/>
      <c r="C26" s="8"/>
      <c r="D26" s="8"/>
      <c r="E26" s="8"/>
      <c r="G26" s="20"/>
    </row>
    <row r="27" spans="1:7" s="2" customFormat="1" ht="33.75" customHeight="1" x14ac:dyDescent="0.25">
      <c r="A27" s="8"/>
      <c r="B27" s="8"/>
      <c r="C27" s="8"/>
      <c r="D27" s="8"/>
      <c r="E27" s="8"/>
      <c r="G27" s="20"/>
    </row>
    <row r="28" spans="1:7" s="2" customFormat="1" ht="85.5" customHeight="1" x14ac:dyDescent="0.25">
      <c r="A28" s="8"/>
      <c r="B28" s="8"/>
      <c r="C28" s="8"/>
      <c r="D28" s="8"/>
      <c r="E28" s="8"/>
      <c r="G28" s="20"/>
    </row>
    <row r="29" spans="1:7" s="2" customFormat="1" ht="48.75" customHeight="1" x14ac:dyDescent="0.25">
      <c r="A29" s="8"/>
      <c r="B29" s="8"/>
      <c r="C29" s="8"/>
      <c r="D29" s="8"/>
      <c r="E29" s="8"/>
      <c r="G29" s="20"/>
    </row>
    <row r="30" spans="1:7" s="2" customFormat="1" ht="51.75" customHeight="1" x14ac:dyDescent="0.25">
      <c r="A30" s="8"/>
      <c r="B30" s="8"/>
      <c r="C30" s="8"/>
      <c r="D30" s="8"/>
      <c r="E30" s="8"/>
      <c r="G30" s="20"/>
    </row>
    <row r="31" spans="1:7" s="2" customFormat="1" ht="33.950000000000003" customHeight="1" x14ac:dyDescent="0.25">
      <c r="A31" s="8"/>
      <c r="B31" s="8"/>
      <c r="C31" s="8"/>
      <c r="D31" s="8"/>
      <c r="E31" s="8"/>
      <c r="G31" s="20"/>
    </row>
    <row r="32" spans="1:7" s="2" customFormat="1" ht="33.950000000000003" customHeight="1" x14ac:dyDescent="0.25">
      <c r="A32" s="8"/>
      <c r="B32" s="8"/>
      <c r="C32" s="8"/>
      <c r="D32" s="8"/>
      <c r="E32" s="8"/>
      <c r="G32" s="20"/>
    </row>
    <row r="33" spans="1:7" s="2" customFormat="1" ht="33.950000000000003" customHeight="1" x14ac:dyDescent="0.25">
      <c r="A33" s="8"/>
      <c r="B33" s="8"/>
      <c r="C33" s="8"/>
      <c r="D33" s="8"/>
      <c r="E33" s="8"/>
      <c r="G33" s="20"/>
    </row>
    <row r="34" spans="1:7" s="2" customFormat="1" ht="77.25" customHeight="1" x14ac:dyDescent="0.25">
      <c r="A34" s="8"/>
      <c r="B34" s="8"/>
      <c r="C34" s="8"/>
      <c r="D34" s="8"/>
      <c r="E34" s="8"/>
      <c r="G34" s="20"/>
    </row>
    <row r="35" spans="1:7" s="2" customFormat="1" ht="33.950000000000003" customHeight="1" x14ac:dyDescent="0.25">
      <c r="A35" s="8"/>
      <c r="B35" s="8"/>
      <c r="C35" s="8"/>
      <c r="D35" s="8"/>
      <c r="E35" s="8"/>
      <c r="G35" s="20"/>
    </row>
    <row r="36" spans="1:7" s="2" customFormat="1" ht="33.950000000000003" customHeight="1" x14ac:dyDescent="0.25">
      <c r="A36" s="8"/>
      <c r="B36" s="8"/>
      <c r="C36" s="8"/>
      <c r="D36" s="8"/>
      <c r="E36" s="8"/>
      <c r="G36" s="20"/>
    </row>
    <row r="37" spans="1:7" s="2" customFormat="1" ht="33.950000000000003" customHeight="1" x14ac:dyDescent="0.25">
      <c r="A37" s="8"/>
      <c r="B37" s="8"/>
      <c r="C37" s="8"/>
      <c r="D37" s="8"/>
      <c r="E37" s="8"/>
      <c r="G37" s="20"/>
    </row>
    <row r="38" spans="1:7" s="2" customFormat="1" ht="33.950000000000003" customHeight="1" x14ac:dyDescent="0.25">
      <c r="A38" s="8"/>
      <c r="B38" s="8"/>
      <c r="C38" s="8"/>
      <c r="D38" s="8"/>
      <c r="E38" s="8"/>
      <c r="G38" s="20"/>
    </row>
    <row r="39" spans="1:7" s="2" customFormat="1" ht="33.950000000000003" customHeight="1" x14ac:dyDescent="0.25">
      <c r="A39" s="8"/>
      <c r="B39" s="8"/>
      <c r="C39" s="8"/>
      <c r="D39" s="8"/>
      <c r="E39" s="8"/>
      <c r="G39" s="20"/>
    </row>
    <row r="40" spans="1:7" s="2" customFormat="1" ht="33.950000000000003" customHeight="1" x14ac:dyDescent="0.25">
      <c r="A40" s="8"/>
      <c r="B40" s="8"/>
      <c r="C40" s="8"/>
      <c r="D40" s="8"/>
      <c r="E40" s="8"/>
      <c r="G40" s="20"/>
    </row>
    <row r="41" spans="1:7" s="2" customFormat="1" ht="33.950000000000003" customHeight="1" x14ac:dyDescent="0.25">
      <c r="A41" s="8"/>
      <c r="B41" s="8"/>
      <c r="C41" s="8"/>
      <c r="D41" s="8"/>
      <c r="E41" s="8"/>
      <c r="G41" s="20"/>
    </row>
    <row r="42" spans="1:7" s="2" customFormat="1" ht="62.25" customHeight="1" x14ac:dyDescent="0.25">
      <c r="A42" s="8"/>
      <c r="B42" s="8"/>
      <c r="C42" s="8"/>
      <c r="D42" s="8"/>
      <c r="E42" s="8"/>
      <c r="G42" s="20"/>
    </row>
    <row r="43" spans="1:7" s="2" customFormat="1" ht="44.25" customHeight="1" x14ac:dyDescent="0.25">
      <c r="A43" s="8"/>
      <c r="B43" s="8"/>
      <c r="C43" s="8"/>
      <c r="D43" s="8"/>
      <c r="E43" s="8"/>
      <c r="G43" s="20"/>
    </row>
    <row r="44" spans="1:7" s="2" customFormat="1" ht="79.5" customHeight="1" x14ac:dyDescent="0.25">
      <c r="A44" s="8"/>
      <c r="B44" s="8"/>
      <c r="C44" s="8"/>
      <c r="D44" s="8"/>
      <c r="E44" s="8"/>
      <c r="G44" s="20"/>
    </row>
    <row r="45" spans="1:7" s="2" customFormat="1" ht="33.950000000000003" customHeight="1" x14ac:dyDescent="0.25">
      <c r="A45" s="8"/>
      <c r="B45" s="8"/>
      <c r="C45" s="8"/>
      <c r="D45" s="8"/>
      <c r="E45" s="8"/>
      <c r="G45" s="20"/>
    </row>
    <row r="46" spans="1:7" s="17" customFormat="1" ht="33.950000000000003" customHeight="1" x14ac:dyDescent="0.25">
      <c r="A46" s="8"/>
      <c r="B46" s="8"/>
      <c r="C46" s="8"/>
      <c r="D46" s="8"/>
      <c r="E46" s="8"/>
      <c r="G46" s="21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377" priority="6">
      <formula>MOD(ROW(),2)=0</formula>
    </cfRule>
  </conditionalFormatting>
  <conditionalFormatting sqref="E10:E14 E7:E8">
    <cfRule type="expression" dxfId="376" priority="4">
      <formula>MOD(ROW(),2)=0</formula>
    </cfRule>
    <cfRule type="expression" dxfId="375" priority="5">
      <formula>MOD(ROW(),2)=1</formula>
    </cfRule>
  </conditionalFormatting>
  <conditionalFormatting sqref="A9:D9">
    <cfRule type="expression" dxfId="374" priority="3">
      <formula>MOD(ROW(),2)=0</formula>
    </cfRule>
  </conditionalFormatting>
  <conditionalFormatting sqref="E9">
    <cfRule type="expression" dxfId="373" priority="1">
      <formula>MOD(ROW(),2)=0</formula>
    </cfRule>
    <cfRule type="expression" dxfId="372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G46"/>
  <sheetViews>
    <sheetView workbookViewId="0">
      <selection activeCell="G5" sqref="G5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19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51" t="s">
        <v>12</v>
      </c>
      <c r="B1" s="51"/>
      <c r="C1" s="51"/>
      <c r="D1" s="51"/>
      <c r="E1" s="51"/>
      <c r="F1" s="3"/>
    </row>
    <row r="2" spans="1:7" ht="37.5" customHeight="1" thickTop="1" x14ac:dyDescent="0.25">
      <c r="A2" s="52" t="s">
        <v>14</v>
      </c>
      <c r="B2" s="52"/>
      <c r="C2" s="24" t="s">
        <v>15</v>
      </c>
      <c r="D2" s="54" t="s">
        <v>17</v>
      </c>
      <c r="E2" s="54"/>
      <c r="F2" s="4"/>
    </row>
    <row r="3" spans="1:7" ht="47.25" customHeight="1" x14ac:dyDescent="0.25">
      <c r="A3" s="53" t="s">
        <v>13</v>
      </c>
      <c r="B3" s="53"/>
      <c r="C3" s="25" t="s">
        <v>16</v>
      </c>
      <c r="D3" s="55" t="s">
        <v>18</v>
      </c>
      <c r="E3" s="55"/>
      <c r="F3" s="4"/>
    </row>
    <row r="4" spans="1:7" ht="44.1" customHeight="1" x14ac:dyDescent="0.25">
      <c r="A4" s="29" t="s">
        <v>42</v>
      </c>
      <c r="B4" s="9"/>
      <c r="C4" s="9"/>
      <c r="D4" s="9"/>
      <c r="E4" s="9"/>
    </row>
    <row r="5" spans="1:7" ht="44.1" customHeight="1" x14ac:dyDescent="0.25">
      <c r="A5" s="50" t="s">
        <v>9</v>
      </c>
      <c r="B5" s="50"/>
      <c r="C5" s="50"/>
      <c r="D5" s="50"/>
      <c r="E5" s="50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G6" s="20"/>
    </row>
    <row r="7" spans="1:7" s="2" customFormat="1" ht="33.75" customHeight="1" x14ac:dyDescent="0.25">
      <c r="A7" s="7" t="s">
        <v>2</v>
      </c>
      <c r="B7" s="10"/>
      <c r="C7" s="5"/>
      <c r="D7" s="11" t="s">
        <v>43</v>
      </c>
      <c r="E7" s="22">
        <v>140164.76</v>
      </c>
      <c r="G7" s="20"/>
    </row>
    <row r="8" spans="1:7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44</v>
      </c>
      <c r="E8" s="22">
        <v>5463.33</v>
      </c>
      <c r="G8" s="20"/>
    </row>
    <row r="9" spans="1:7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45</v>
      </c>
      <c r="E9" s="22">
        <v>22822.06</v>
      </c>
      <c r="G9" s="20"/>
    </row>
    <row r="10" spans="1:7" s="2" customFormat="1" ht="33.75" customHeight="1" x14ac:dyDescent="0.25">
      <c r="A10" s="7" t="s">
        <v>2</v>
      </c>
      <c r="B10" s="10"/>
      <c r="C10" s="5"/>
      <c r="D10" s="11" t="s">
        <v>46</v>
      </c>
      <c r="E10" s="22">
        <v>0</v>
      </c>
      <c r="G10" s="20"/>
    </row>
    <row r="11" spans="1:7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47</v>
      </c>
      <c r="E11" s="22">
        <v>0</v>
      </c>
      <c r="G11" s="20"/>
    </row>
    <row r="12" spans="1:7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  <c r="G12" s="20"/>
    </row>
    <row r="13" spans="1:7" s="2" customFormat="1" ht="40.5" customHeight="1" x14ac:dyDescent="0.25">
      <c r="A13" s="7"/>
      <c r="B13" s="13"/>
      <c r="C13" s="5"/>
      <c r="D13" s="11"/>
      <c r="E13" s="22"/>
      <c r="G13" s="20"/>
    </row>
    <row r="14" spans="1:7" s="2" customFormat="1" ht="40.5" customHeight="1" x14ac:dyDescent="0.25">
      <c r="A14" s="14" t="s">
        <v>4</v>
      </c>
      <c r="B14" s="15"/>
      <c r="C14" s="16"/>
      <c r="D14" s="16"/>
      <c r="E14" s="23">
        <f>SUM(E7:E13)</f>
        <v>168786.15</v>
      </c>
      <c r="G14" s="20"/>
    </row>
    <row r="15" spans="1:7" s="2" customFormat="1" ht="40.5" customHeight="1" x14ac:dyDescent="0.25">
      <c r="A15" s="8"/>
      <c r="B15" s="8"/>
      <c r="C15" s="8"/>
      <c r="D15" s="8"/>
      <c r="E15" s="8"/>
      <c r="G15" s="20"/>
    </row>
    <row r="16" spans="1:7" s="2" customFormat="1" ht="40.5" customHeight="1" x14ac:dyDescent="0.25">
      <c r="A16" s="8"/>
      <c r="B16" s="8"/>
      <c r="C16" s="8"/>
      <c r="D16" s="8"/>
      <c r="E16" s="8"/>
      <c r="G16" s="20"/>
    </row>
    <row r="17" spans="1:7" s="2" customFormat="1" ht="40.5" customHeight="1" x14ac:dyDescent="0.25">
      <c r="A17" s="8"/>
      <c r="B17" s="8"/>
      <c r="C17" s="8"/>
      <c r="D17" s="8"/>
      <c r="E17" s="8"/>
      <c r="G17" s="20"/>
    </row>
    <row r="18" spans="1:7" s="2" customFormat="1" ht="40.5" customHeight="1" x14ac:dyDescent="0.25">
      <c r="A18" s="8"/>
      <c r="B18" s="8"/>
      <c r="C18" s="8"/>
      <c r="D18" s="8"/>
      <c r="E18" s="8"/>
      <c r="G18" s="20"/>
    </row>
    <row r="19" spans="1:7" s="2" customFormat="1" ht="40.5" customHeight="1" x14ac:dyDescent="0.25">
      <c r="A19" s="8"/>
      <c r="B19" s="8"/>
      <c r="C19" s="8"/>
      <c r="D19" s="8"/>
      <c r="E19" s="8"/>
      <c r="G19" s="20"/>
    </row>
    <row r="20" spans="1:7" s="2" customFormat="1" ht="40.5" customHeight="1" x14ac:dyDescent="0.25">
      <c r="A20" s="8"/>
      <c r="B20" s="8"/>
      <c r="C20" s="8"/>
      <c r="D20" s="8"/>
      <c r="E20" s="8"/>
      <c r="G20" s="20"/>
    </row>
    <row r="21" spans="1:7" s="2" customFormat="1" ht="40.5" customHeight="1" x14ac:dyDescent="0.25">
      <c r="A21" s="8"/>
      <c r="B21" s="8"/>
      <c r="C21" s="8"/>
      <c r="D21" s="8"/>
      <c r="E21" s="8"/>
      <c r="G21" s="20"/>
    </row>
    <row r="22" spans="1:7" s="2" customFormat="1" ht="40.5" customHeight="1" x14ac:dyDescent="0.25">
      <c r="A22" s="8"/>
      <c r="B22" s="8"/>
      <c r="C22" s="8"/>
      <c r="D22" s="8"/>
      <c r="E22" s="8"/>
      <c r="G22" s="20"/>
    </row>
    <row r="23" spans="1:7" s="2" customFormat="1" ht="36.75" customHeight="1" x14ac:dyDescent="0.25">
      <c r="A23" s="8"/>
      <c r="B23" s="8"/>
      <c r="C23" s="8"/>
      <c r="D23" s="8"/>
      <c r="E23" s="8"/>
      <c r="G23" s="20"/>
    </row>
    <row r="24" spans="1:7" s="2" customFormat="1" ht="48" customHeight="1" x14ac:dyDescent="0.25">
      <c r="A24" s="8"/>
      <c r="B24" s="8"/>
      <c r="C24" s="8"/>
      <c r="D24" s="8"/>
      <c r="E24" s="8"/>
      <c r="G24" s="20"/>
    </row>
    <row r="25" spans="1:7" s="2" customFormat="1" ht="33.75" customHeight="1" x14ac:dyDescent="0.25">
      <c r="A25" s="8"/>
      <c r="B25" s="8"/>
      <c r="C25" s="8"/>
      <c r="D25" s="8"/>
      <c r="E25" s="8"/>
      <c r="G25" s="20"/>
    </row>
    <row r="26" spans="1:7" s="2" customFormat="1" ht="33.75" customHeight="1" x14ac:dyDescent="0.25">
      <c r="A26" s="8"/>
      <c r="B26" s="8"/>
      <c r="C26" s="8"/>
      <c r="D26" s="8"/>
      <c r="E26" s="8"/>
      <c r="G26" s="20"/>
    </row>
    <row r="27" spans="1:7" s="2" customFormat="1" ht="33.75" customHeight="1" x14ac:dyDescent="0.25">
      <c r="A27" s="8"/>
      <c r="B27" s="8"/>
      <c r="C27" s="8"/>
      <c r="D27" s="8"/>
      <c r="E27" s="8"/>
      <c r="G27" s="20"/>
    </row>
    <row r="28" spans="1:7" s="2" customFormat="1" ht="85.5" customHeight="1" x14ac:dyDescent="0.25">
      <c r="A28" s="8"/>
      <c r="B28" s="8"/>
      <c r="C28" s="8"/>
      <c r="D28" s="8"/>
      <c r="E28" s="8"/>
      <c r="G28" s="20"/>
    </row>
    <row r="29" spans="1:7" s="2" customFormat="1" ht="48.75" customHeight="1" x14ac:dyDescent="0.25">
      <c r="A29" s="8"/>
      <c r="B29" s="8"/>
      <c r="C29" s="8"/>
      <c r="D29" s="8"/>
      <c r="E29" s="8"/>
      <c r="G29" s="20"/>
    </row>
    <row r="30" spans="1:7" s="2" customFormat="1" ht="51.75" customHeight="1" x14ac:dyDescent="0.25">
      <c r="A30" s="8"/>
      <c r="B30" s="8"/>
      <c r="C30" s="8"/>
      <c r="D30" s="8"/>
      <c r="E30" s="8"/>
      <c r="G30" s="20"/>
    </row>
    <row r="31" spans="1:7" s="2" customFormat="1" ht="33.950000000000003" customHeight="1" x14ac:dyDescent="0.25">
      <c r="A31" s="8"/>
      <c r="B31" s="8"/>
      <c r="C31" s="8"/>
      <c r="D31" s="8"/>
      <c r="E31" s="8"/>
      <c r="G31" s="20"/>
    </row>
    <row r="32" spans="1:7" s="2" customFormat="1" ht="33.950000000000003" customHeight="1" x14ac:dyDescent="0.25">
      <c r="A32" s="8"/>
      <c r="B32" s="8"/>
      <c r="C32" s="8"/>
      <c r="D32" s="8"/>
      <c r="E32" s="8"/>
      <c r="G32" s="20"/>
    </row>
    <row r="33" spans="1:7" s="2" customFormat="1" ht="33.950000000000003" customHeight="1" x14ac:dyDescent="0.25">
      <c r="A33" s="8"/>
      <c r="B33" s="8"/>
      <c r="C33" s="8"/>
      <c r="D33" s="8"/>
      <c r="E33" s="8"/>
      <c r="G33" s="20"/>
    </row>
    <row r="34" spans="1:7" s="2" customFormat="1" ht="77.25" customHeight="1" x14ac:dyDescent="0.25">
      <c r="A34" s="8"/>
      <c r="B34" s="8"/>
      <c r="C34" s="8"/>
      <c r="D34" s="8"/>
      <c r="E34" s="8"/>
      <c r="G34" s="20"/>
    </row>
    <row r="35" spans="1:7" s="2" customFormat="1" ht="33.950000000000003" customHeight="1" x14ac:dyDescent="0.25">
      <c r="A35" s="8"/>
      <c r="B35" s="8"/>
      <c r="C35" s="8"/>
      <c r="D35" s="8"/>
      <c r="E35" s="8"/>
      <c r="G35" s="20"/>
    </row>
    <row r="36" spans="1:7" s="2" customFormat="1" ht="33.950000000000003" customHeight="1" x14ac:dyDescent="0.25">
      <c r="A36" s="8"/>
      <c r="B36" s="8"/>
      <c r="C36" s="8"/>
      <c r="D36" s="8"/>
      <c r="E36" s="8"/>
      <c r="G36" s="20"/>
    </row>
    <row r="37" spans="1:7" s="2" customFormat="1" ht="33.950000000000003" customHeight="1" x14ac:dyDescent="0.25">
      <c r="A37" s="8"/>
      <c r="B37" s="8"/>
      <c r="C37" s="8"/>
      <c r="D37" s="8"/>
      <c r="E37" s="8"/>
      <c r="G37" s="20"/>
    </row>
    <row r="38" spans="1:7" s="2" customFormat="1" ht="33.950000000000003" customHeight="1" x14ac:dyDescent="0.25">
      <c r="A38" s="8"/>
      <c r="B38" s="8"/>
      <c r="C38" s="8"/>
      <c r="D38" s="8"/>
      <c r="E38" s="8"/>
      <c r="G38" s="20"/>
    </row>
    <row r="39" spans="1:7" s="2" customFormat="1" ht="33.950000000000003" customHeight="1" x14ac:dyDescent="0.25">
      <c r="A39" s="8"/>
      <c r="B39" s="8"/>
      <c r="C39" s="8"/>
      <c r="D39" s="8"/>
      <c r="E39" s="8"/>
      <c r="G39" s="20"/>
    </row>
    <row r="40" spans="1:7" s="2" customFormat="1" ht="33.950000000000003" customHeight="1" x14ac:dyDescent="0.25">
      <c r="A40" s="8"/>
      <c r="B40" s="8"/>
      <c r="C40" s="8"/>
      <c r="D40" s="8"/>
      <c r="E40" s="8"/>
      <c r="G40" s="20"/>
    </row>
    <row r="41" spans="1:7" s="2" customFormat="1" ht="33.950000000000003" customHeight="1" x14ac:dyDescent="0.25">
      <c r="A41" s="8"/>
      <c r="B41" s="8"/>
      <c r="C41" s="8"/>
      <c r="D41" s="8"/>
      <c r="E41" s="8"/>
      <c r="G41" s="20"/>
    </row>
    <row r="42" spans="1:7" s="2" customFormat="1" ht="62.25" customHeight="1" x14ac:dyDescent="0.25">
      <c r="A42" s="8"/>
      <c r="B42" s="8"/>
      <c r="C42" s="8"/>
      <c r="D42" s="8"/>
      <c r="E42" s="8"/>
      <c r="G42" s="20"/>
    </row>
    <row r="43" spans="1:7" s="2" customFormat="1" ht="44.25" customHeight="1" x14ac:dyDescent="0.25">
      <c r="A43" s="8"/>
      <c r="B43" s="8"/>
      <c r="C43" s="8"/>
      <c r="D43" s="8"/>
      <c r="E43" s="8"/>
      <c r="G43" s="20"/>
    </row>
    <row r="44" spans="1:7" s="2" customFormat="1" ht="79.5" customHeight="1" x14ac:dyDescent="0.25">
      <c r="A44" s="8"/>
      <c r="B44" s="8"/>
      <c r="C44" s="8"/>
      <c r="D44" s="8"/>
      <c r="E44" s="8"/>
      <c r="G44" s="20"/>
    </row>
    <row r="45" spans="1:7" s="2" customFormat="1" ht="33.950000000000003" customHeight="1" x14ac:dyDescent="0.25">
      <c r="A45" s="8"/>
      <c r="B45" s="8"/>
      <c r="C45" s="8"/>
      <c r="D45" s="8"/>
      <c r="E45" s="8"/>
      <c r="G45" s="20"/>
    </row>
    <row r="46" spans="1:7" s="17" customFormat="1" ht="33.950000000000003" customHeight="1" x14ac:dyDescent="0.25">
      <c r="A46" s="8"/>
      <c r="B46" s="8"/>
      <c r="C46" s="8"/>
      <c r="D46" s="8"/>
      <c r="E46" s="8"/>
      <c r="G46" s="21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359" priority="6">
      <formula>MOD(ROW(),2)=0</formula>
    </cfRule>
  </conditionalFormatting>
  <conditionalFormatting sqref="E10:E14 E7:E8">
    <cfRule type="expression" dxfId="358" priority="4">
      <formula>MOD(ROW(),2)=0</formula>
    </cfRule>
    <cfRule type="expression" dxfId="357" priority="5">
      <formula>MOD(ROW(),2)=1</formula>
    </cfRule>
  </conditionalFormatting>
  <conditionalFormatting sqref="A9:D9">
    <cfRule type="expression" dxfId="356" priority="3">
      <formula>MOD(ROW(),2)=0</formula>
    </cfRule>
  </conditionalFormatting>
  <conditionalFormatting sqref="E9">
    <cfRule type="expression" dxfId="355" priority="1">
      <formula>MOD(ROW(),2)=0</formula>
    </cfRule>
    <cfRule type="expression" dxfId="354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G46"/>
  <sheetViews>
    <sheetView workbookViewId="0">
      <selection activeCell="C17" sqref="C17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19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51" t="s">
        <v>12</v>
      </c>
      <c r="B1" s="51"/>
      <c r="C1" s="51"/>
      <c r="D1" s="51"/>
      <c r="E1" s="51"/>
      <c r="F1" s="3"/>
    </row>
    <row r="2" spans="1:7" ht="37.5" customHeight="1" thickTop="1" x14ac:dyDescent="0.25">
      <c r="A2" s="52" t="s">
        <v>14</v>
      </c>
      <c r="B2" s="52"/>
      <c r="C2" s="24" t="s">
        <v>15</v>
      </c>
      <c r="D2" s="54" t="s">
        <v>17</v>
      </c>
      <c r="E2" s="54"/>
      <c r="F2" s="4"/>
    </row>
    <row r="3" spans="1:7" ht="47.25" customHeight="1" x14ac:dyDescent="0.25">
      <c r="A3" s="53" t="s">
        <v>13</v>
      </c>
      <c r="B3" s="53"/>
      <c r="C3" s="25" t="s">
        <v>16</v>
      </c>
      <c r="D3" s="55" t="s">
        <v>18</v>
      </c>
      <c r="E3" s="55"/>
      <c r="F3" s="4"/>
    </row>
    <row r="4" spans="1:7" ht="44.1" customHeight="1" x14ac:dyDescent="0.25">
      <c r="A4" s="30" t="s">
        <v>49</v>
      </c>
      <c r="B4" s="9"/>
      <c r="C4" s="9"/>
      <c r="D4" s="9"/>
      <c r="E4" s="9"/>
    </row>
    <row r="5" spans="1:7" ht="44.1" customHeight="1" x14ac:dyDescent="0.25">
      <c r="A5" s="50" t="s">
        <v>9</v>
      </c>
      <c r="B5" s="50"/>
      <c r="C5" s="50"/>
      <c r="D5" s="50"/>
      <c r="E5" s="50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G6" s="20"/>
    </row>
    <row r="7" spans="1:7" s="2" customFormat="1" ht="33.75" customHeight="1" x14ac:dyDescent="0.25">
      <c r="A7" s="7" t="s">
        <v>2</v>
      </c>
      <c r="B7" s="10"/>
      <c r="C7" s="5"/>
      <c r="D7" s="11" t="s">
        <v>50</v>
      </c>
      <c r="E7" s="22">
        <v>141747.89000000001</v>
      </c>
      <c r="G7" s="20"/>
    </row>
    <row r="8" spans="1:7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51</v>
      </c>
      <c r="E8" s="22">
        <v>6156.78</v>
      </c>
      <c r="G8" s="20"/>
    </row>
    <row r="9" spans="1:7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52</v>
      </c>
      <c r="E9" s="22">
        <v>23039.81</v>
      </c>
      <c r="G9" s="20"/>
    </row>
    <row r="10" spans="1:7" s="2" customFormat="1" ht="33.75" customHeight="1" x14ac:dyDescent="0.25">
      <c r="A10" s="7" t="s">
        <v>2</v>
      </c>
      <c r="B10" s="10"/>
      <c r="C10" s="5"/>
      <c r="D10" s="11" t="s">
        <v>53</v>
      </c>
      <c r="E10" s="22">
        <v>17400</v>
      </c>
      <c r="G10" s="20"/>
    </row>
    <row r="11" spans="1:7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54</v>
      </c>
      <c r="E11" s="22"/>
      <c r="G11" s="20"/>
    </row>
    <row r="12" spans="1:7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  <c r="G12" s="20"/>
    </row>
    <row r="13" spans="1:7" s="2" customFormat="1" ht="40.5" customHeight="1" x14ac:dyDescent="0.25">
      <c r="A13" s="7"/>
      <c r="B13" s="13"/>
      <c r="C13" s="5"/>
      <c r="D13" s="11"/>
      <c r="E13" s="22"/>
      <c r="G13" s="20"/>
    </row>
    <row r="14" spans="1:7" s="2" customFormat="1" ht="40.5" customHeight="1" x14ac:dyDescent="0.25">
      <c r="A14" s="14" t="s">
        <v>4</v>
      </c>
      <c r="B14" s="15"/>
      <c r="C14" s="16"/>
      <c r="D14" s="16"/>
      <c r="E14" s="23">
        <f>SUM(E7:E13)</f>
        <v>188680.48</v>
      </c>
      <c r="G14" s="20"/>
    </row>
    <row r="15" spans="1:7" s="2" customFormat="1" ht="40.5" customHeight="1" x14ac:dyDescent="0.25">
      <c r="A15" s="8"/>
      <c r="B15" s="8"/>
      <c r="C15" s="8"/>
      <c r="D15" s="8"/>
      <c r="E15" s="8"/>
      <c r="G15" s="20"/>
    </row>
    <row r="16" spans="1:7" s="2" customFormat="1" ht="40.5" customHeight="1" x14ac:dyDescent="0.25">
      <c r="A16" s="8"/>
      <c r="B16" s="8"/>
      <c r="C16" s="8"/>
      <c r="D16" s="8"/>
      <c r="E16" s="8"/>
      <c r="G16" s="20"/>
    </row>
    <row r="17" spans="1:7" s="2" customFormat="1" ht="40.5" customHeight="1" x14ac:dyDescent="0.25">
      <c r="A17" s="8"/>
      <c r="B17" s="8"/>
      <c r="C17" s="8"/>
      <c r="D17" s="8"/>
      <c r="E17" s="8"/>
      <c r="G17" s="20"/>
    </row>
    <row r="18" spans="1:7" s="2" customFormat="1" ht="40.5" customHeight="1" x14ac:dyDescent="0.25">
      <c r="A18" s="8"/>
      <c r="B18" s="8"/>
      <c r="C18" s="8"/>
      <c r="D18" s="8"/>
      <c r="E18" s="8"/>
      <c r="G18" s="20"/>
    </row>
    <row r="19" spans="1:7" s="2" customFormat="1" ht="40.5" customHeight="1" x14ac:dyDescent="0.25">
      <c r="A19" s="8"/>
      <c r="B19" s="8"/>
      <c r="C19" s="8"/>
      <c r="D19" s="8"/>
      <c r="E19" s="8"/>
      <c r="G19" s="20"/>
    </row>
    <row r="20" spans="1:7" s="2" customFormat="1" ht="40.5" customHeight="1" x14ac:dyDescent="0.25">
      <c r="A20" s="8"/>
      <c r="B20" s="8"/>
      <c r="C20" s="8"/>
      <c r="D20" s="8"/>
      <c r="E20" s="8"/>
      <c r="G20" s="20"/>
    </row>
    <row r="21" spans="1:7" s="2" customFormat="1" ht="40.5" customHeight="1" x14ac:dyDescent="0.25">
      <c r="A21" s="8"/>
      <c r="B21" s="8"/>
      <c r="C21" s="8"/>
      <c r="D21" s="8"/>
      <c r="E21" s="8"/>
      <c r="G21" s="20"/>
    </row>
    <row r="22" spans="1:7" s="2" customFormat="1" ht="40.5" customHeight="1" x14ac:dyDescent="0.25">
      <c r="A22" s="8"/>
      <c r="B22" s="8"/>
      <c r="C22" s="8"/>
      <c r="D22" s="8"/>
      <c r="E22" s="8"/>
      <c r="G22" s="20"/>
    </row>
    <row r="23" spans="1:7" s="2" customFormat="1" ht="36.75" customHeight="1" x14ac:dyDescent="0.25">
      <c r="A23" s="8"/>
      <c r="B23" s="8"/>
      <c r="C23" s="8"/>
      <c r="D23" s="8"/>
      <c r="E23" s="8"/>
      <c r="G23" s="20"/>
    </row>
    <row r="24" spans="1:7" s="2" customFormat="1" ht="48" customHeight="1" x14ac:dyDescent="0.25">
      <c r="A24" s="8"/>
      <c r="B24" s="8"/>
      <c r="C24" s="8"/>
      <c r="D24" s="8"/>
      <c r="E24" s="8"/>
      <c r="G24" s="20"/>
    </row>
    <row r="25" spans="1:7" s="2" customFormat="1" ht="33.75" customHeight="1" x14ac:dyDescent="0.25">
      <c r="A25" s="8"/>
      <c r="B25" s="8"/>
      <c r="C25" s="8"/>
      <c r="D25" s="8"/>
      <c r="E25" s="8"/>
      <c r="G25" s="20"/>
    </row>
    <row r="26" spans="1:7" s="2" customFormat="1" ht="33.75" customHeight="1" x14ac:dyDescent="0.25">
      <c r="A26" s="8"/>
      <c r="B26" s="8"/>
      <c r="C26" s="8"/>
      <c r="D26" s="8"/>
      <c r="E26" s="8"/>
      <c r="G26" s="20"/>
    </row>
    <row r="27" spans="1:7" s="2" customFormat="1" ht="33.75" customHeight="1" x14ac:dyDescent="0.25">
      <c r="A27" s="8"/>
      <c r="B27" s="8"/>
      <c r="C27" s="8"/>
      <c r="D27" s="8"/>
      <c r="E27" s="8"/>
      <c r="G27" s="20"/>
    </row>
    <row r="28" spans="1:7" s="2" customFormat="1" ht="85.5" customHeight="1" x14ac:dyDescent="0.25">
      <c r="A28" s="8"/>
      <c r="B28" s="8"/>
      <c r="C28" s="8"/>
      <c r="D28" s="8"/>
      <c r="E28" s="8"/>
      <c r="G28" s="20"/>
    </row>
    <row r="29" spans="1:7" s="2" customFormat="1" ht="48.75" customHeight="1" x14ac:dyDescent="0.25">
      <c r="A29" s="8"/>
      <c r="B29" s="8"/>
      <c r="C29" s="8"/>
      <c r="D29" s="8"/>
      <c r="E29" s="8"/>
      <c r="G29" s="20"/>
    </row>
    <row r="30" spans="1:7" s="2" customFormat="1" ht="51.75" customHeight="1" x14ac:dyDescent="0.25">
      <c r="A30" s="8"/>
      <c r="B30" s="8"/>
      <c r="C30" s="8"/>
      <c r="D30" s="8"/>
      <c r="E30" s="8"/>
      <c r="G30" s="20"/>
    </row>
    <row r="31" spans="1:7" s="2" customFormat="1" ht="33.950000000000003" customHeight="1" x14ac:dyDescent="0.25">
      <c r="A31" s="8"/>
      <c r="B31" s="8"/>
      <c r="C31" s="8"/>
      <c r="D31" s="8"/>
      <c r="E31" s="8"/>
      <c r="G31" s="20"/>
    </row>
    <row r="32" spans="1:7" s="2" customFormat="1" ht="33.950000000000003" customHeight="1" x14ac:dyDescent="0.25">
      <c r="A32" s="8"/>
      <c r="B32" s="8"/>
      <c r="C32" s="8"/>
      <c r="D32" s="8"/>
      <c r="E32" s="8"/>
      <c r="G32" s="20"/>
    </row>
    <row r="33" spans="1:7" s="2" customFormat="1" ht="33.950000000000003" customHeight="1" x14ac:dyDescent="0.25">
      <c r="A33" s="8"/>
      <c r="B33" s="8"/>
      <c r="C33" s="8"/>
      <c r="D33" s="8"/>
      <c r="E33" s="8"/>
      <c r="G33" s="20"/>
    </row>
    <row r="34" spans="1:7" s="2" customFormat="1" ht="77.25" customHeight="1" x14ac:dyDescent="0.25">
      <c r="A34" s="8"/>
      <c r="B34" s="8"/>
      <c r="C34" s="8"/>
      <c r="D34" s="8"/>
      <c r="E34" s="8"/>
      <c r="G34" s="20"/>
    </row>
    <row r="35" spans="1:7" s="2" customFormat="1" ht="33.950000000000003" customHeight="1" x14ac:dyDescent="0.25">
      <c r="A35" s="8"/>
      <c r="B35" s="8"/>
      <c r="C35" s="8"/>
      <c r="D35" s="8"/>
      <c r="E35" s="8"/>
      <c r="G35" s="20"/>
    </row>
    <row r="36" spans="1:7" s="2" customFormat="1" ht="33.950000000000003" customHeight="1" x14ac:dyDescent="0.25">
      <c r="A36" s="8"/>
      <c r="B36" s="8"/>
      <c r="C36" s="8"/>
      <c r="D36" s="8"/>
      <c r="E36" s="8"/>
      <c r="G36" s="20"/>
    </row>
    <row r="37" spans="1:7" s="2" customFormat="1" ht="33.950000000000003" customHeight="1" x14ac:dyDescent="0.25">
      <c r="A37" s="8"/>
      <c r="B37" s="8"/>
      <c r="C37" s="8"/>
      <c r="D37" s="8"/>
      <c r="E37" s="8"/>
      <c r="G37" s="20"/>
    </row>
    <row r="38" spans="1:7" s="2" customFormat="1" ht="33.950000000000003" customHeight="1" x14ac:dyDescent="0.25">
      <c r="A38" s="8"/>
      <c r="B38" s="8"/>
      <c r="C38" s="8"/>
      <c r="D38" s="8"/>
      <c r="E38" s="8"/>
      <c r="G38" s="20"/>
    </row>
    <row r="39" spans="1:7" s="2" customFormat="1" ht="33.950000000000003" customHeight="1" x14ac:dyDescent="0.25">
      <c r="A39" s="8"/>
      <c r="B39" s="8"/>
      <c r="C39" s="8"/>
      <c r="D39" s="8"/>
      <c r="E39" s="8"/>
      <c r="G39" s="20"/>
    </row>
    <row r="40" spans="1:7" s="2" customFormat="1" ht="33.950000000000003" customHeight="1" x14ac:dyDescent="0.25">
      <c r="A40" s="8"/>
      <c r="B40" s="8"/>
      <c r="C40" s="8"/>
      <c r="D40" s="8"/>
      <c r="E40" s="8"/>
      <c r="G40" s="20"/>
    </row>
    <row r="41" spans="1:7" s="2" customFormat="1" ht="33.950000000000003" customHeight="1" x14ac:dyDescent="0.25">
      <c r="A41" s="8"/>
      <c r="B41" s="8"/>
      <c r="C41" s="8"/>
      <c r="D41" s="8"/>
      <c r="E41" s="8"/>
      <c r="G41" s="20"/>
    </row>
    <row r="42" spans="1:7" s="2" customFormat="1" ht="62.25" customHeight="1" x14ac:dyDescent="0.25">
      <c r="A42" s="8"/>
      <c r="B42" s="8"/>
      <c r="C42" s="8"/>
      <c r="D42" s="8"/>
      <c r="E42" s="8"/>
      <c r="G42" s="20"/>
    </row>
    <row r="43" spans="1:7" s="2" customFormat="1" ht="44.25" customHeight="1" x14ac:dyDescent="0.25">
      <c r="A43" s="8"/>
      <c r="B43" s="8"/>
      <c r="C43" s="8"/>
      <c r="D43" s="8"/>
      <c r="E43" s="8"/>
      <c r="G43" s="20"/>
    </row>
    <row r="44" spans="1:7" s="2" customFormat="1" ht="79.5" customHeight="1" x14ac:dyDescent="0.25">
      <c r="A44" s="8"/>
      <c r="B44" s="8"/>
      <c r="C44" s="8"/>
      <c r="D44" s="8"/>
      <c r="E44" s="8"/>
      <c r="G44" s="20"/>
    </row>
    <row r="45" spans="1:7" s="2" customFormat="1" ht="33.950000000000003" customHeight="1" x14ac:dyDescent="0.25">
      <c r="A45" s="8"/>
      <c r="B45" s="8"/>
      <c r="C45" s="8"/>
      <c r="D45" s="8"/>
      <c r="E45" s="8"/>
      <c r="G45" s="20"/>
    </row>
    <row r="46" spans="1:7" s="17" customFormat="1" ht="33.950000000000003" customHeight="1" x14ac:dyDescent="0.25">
      <c r="A46" s="8"/>
      <c r="B46" s="8"/>
      <c r="C46" s="8"/>
      <c r="D46" s="8"/>
      <c r="E46" s="8"/>
      <c r="G46" s="21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341" priority="6">
      <formula>MOD(ROW(),2)=0</formula>
    </cfRule>
  </conditionalFormatting>
  <conditionalFormatting sqref="E10:E14 E7:E8">
    <cfRule type="expression" dxfId="340" priority="4">
      <formula>MOD(ROW(),2)=0</formula>
    </cfRule>
    <cfRule type="expression" dxfId="339" priority="5">
      <formula>MOD(ROW(),2)=1</formula>
    </cfRule>
  </conditionalFormatting>
  <conditionalFormatting sqref="A9:D9">
    <cfRule type="expression" dxfId="338" priority="3">
      <formula>MOD(ROW(),2)=0</formula>
    </cfRule>
  </conditionalFormatting>
  <conditionalFormatting sqref="E9">
    <cfRule type="expression" dxfId="337" priority="1">
      <formula>MOD(ROW(),2)=0</formula>
    </cfRule>
    <cfRule type="expression" dxfId="336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F46"/>
  <sheetViews>
    <sheetView workbookViewId="0">
      <selection activeCell="A4" sqref="A4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8" width="9" style="1"/>
    <col min="9" max="11" width="9.42578125" style="1" customWidth="1"/>
    <col min="12" max="16384" width="9" style="1"/>
  </cols>
  <sheetData>
    <row r="1" spans="1:6" ht="57.95" customHeight="1" thickBot="1" x14ac:dyDescent="0.3">
      <c r="A1" s="51" t="s">
        <v>12</v>
      </c>
      <c r="B1" s="51"/>
      <c r="C1" s="51"/>
      <c r="D1" s="51"/>
      <c r="E1" s="51"/>
      <c r="F1" s="3"/>
    </row>
    <row r="2" spans="1:6" ht="37.5" customHeight="1" thickTop="1" x14ac:dyDescent="0.25">
      <c r="A2" s="52" t="s">
        <v>14</v>
      </c>
      <c r="B2" s="52"/>
      <c r="C2" s="24" t="s">
        <v>15</v>
      </c>
      <c r="D2" s="54" t="s">
        <v>17</v>
      </c>
      <c r="E2" s="54"/>
      <c r="F2" s="4"/>
    </row>
    <row r="3" spans="1:6" ht="47.25" customHeight="1" x14ac:dyDescent="0.25">
      <c r="A3" s="53" t="s">
        <v>13</v>
      </c>
      <c r="B3" s="53"/>
      <c r="C3" s="25" t="s">
        <v>16</v>
      </c>
      <c r="D3" s="55" t="s">
        <v>18</v>
      </c>
      <c r="E3" s="55"/>
      <c r="F3" s="4"/>
    </row>
    <row r="4" spans="1:6" ht="44.1" customHeight="1" x14ac:dyDescent="0.25">
      <c r="A4" s="31" t="s">
        <v>60</v>
      </c>
      <c r="B4" s="9"/>
      <c r="C4" s="9"/>
      <c r="D4" s="9"/>
      <c r="E4" s="9"/>
    </row>
    <row r="5" spans="1:6" ht="44.1" customHeight="1" x14ac:dyDescent="0.25">
      <c r="A5" s="50" t="s">
        <v>9</v>
      </c>
      <c r="B5" s="50"/>
      <c r="C5" s="50"/>
      <c r="D5" s="50"/>
      <c r="E5" s="50"/>
    </row>
    <row r="6" spans="1:6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</row>
    <row r="7" spans="1:6" s="2" customFormat="1" ht="33.75" customHeight="1" x14ac:dyDescent="0.25">
      <c r="A7" s="7" t="s">
        <v>2</v>
      </c>
      <c r="B7" s="10"/>
      <c r="C7" s="5"/>
      <c r="D7" s="11" t="s">
        <v>55</v>
      </c>
      <c r="E7" s="22">
        <v>143549.37</v>
      </c>
    </row>
    <row r="8" spans="1:6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56</v>
      </c>
      <c r="E8" s="22">
        <v>4935.7700000000004</v>
      </c>
    </row>
    <row r="9" spans="1:6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57</v>
      </c>
      <c r="E9" s="22">
        <v>23315.14</v>
      </c>
    </row>
    <row r="10" spans="1:6" s="2" customFormat="1" ht="33.75" customHeight="1" x14ac:dyDescent="0.25">
      <c r="A10" s="7" t="s">
        <v>2</v>
      </c>
      <c r="B10" s="10"/>
      <c r="C10" s="5"/>
      <c r="D10" s="11" t="s">
        <v>58</v>
      </c>
      <c r="E10" s="22">
        <v>0</v>
      </c>
    </row>
    <row r="11" spans="1:6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59</v>
      </c>
      <c r="E11" s="22">
        <v>0</v>
      </c>
    </row>
    <row r="12" spans="1:6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</row>
    <row r="13" spans="1:6" s="2" customFormat="1" ht="40.5" customHeight="1" x14ac:dyDescent="0.25">
      <c r="A13" s="7"/>
      <c r="B13" s="13"/>
      <c r="C13" s="5"/>
      <c r="D13" s="11"/>
      <c r="E13" s="22"/>
    </row>
    <row r="14" spans="1:6" s="2" customFormat="1" ht="40.5" customHeight="1" x14ac:dyDescent="0.25">
      <c r="A14" s="14" t="s">
        <v>4</v>
      </c>
      <c r="B14" s="15"/>
      <c r="C14" s="16"/>
      <c r="D14" s="16"/>
      <c r="E14" s="23">
        <f>SUM(E7:E13)</f>
        <v>172136.27999999997</v>
      </c>
    </row>
    <row r="15" spans="1:6" s="2" customFormat="1" ht="40.5" customHeight="1" x14ac:dyDescent="0.25">
      <c r="A15" s="8"/>
      <c r="B15" s="8"/>
      <c r="C15" s="8"/>
      <c r="D15" s="8"/>
      <c r="E15" s="8"/>
    </row>
    <row r="16" spans="1:6" s="2" customFormat="1" ht="40.5" customHeight="1" x14ac:dyDescent="0.25">
      <c r="A16" s="8"/>
      <c r="B16" s="8"/>
      <c r="C16" s="8"/>
      <c r="D16" s="8"/>
      <c r="E16" s="8"/>
    </row>
    <row r="17" spans="1:5" s="2" customFormat="1" ht="40.5" customHeight="1" x14ac:dyDescent="0.25">
      <c r="A17" s="8"/>
      <c r="B17" s="8"/>
      <c r="C17" s="8"/>
      <c r="D17" s="8"/>
      <c r="E17" s="8"/>
    </row>
    <row r="18" spans="1:5" s="2" customFormat="1" ht="40.5" customHeight="1" x14ac:dyDescent="0.25">
      <c r="A18" s="8"/>
      <c r="B18" s="8"/>
      <c r="C18" s="8"/>
      <c r="D18" s="8"/>
      <c r="E18" s="8"/>
    </row>
    <row r="19" spans="1:5" s="2" customFormat="1" ht="40.5" customHeight="1" x14ac:dyDescent="0.25">
      <c r="A19" s="8"/>
      <c r="B19" s="8"/>
      <c r="C19" s="8"/>
      <c r="D19" s="8"/>
      <c r="E19" s="8"/>
    </row>
    <row r="20" spans="1:5" s="2" customFormat="1" ht="40.5" customHeight="1" x14ac:dyDescent="0.25">
      <c r="A20" s="8"/>
      <c r="B20" s="8"/>
      <c r="C20" s="8"/>
      <c r="D20" s="8"/>
      <c r="E20" s="8"/>
    </row>
    <row r="21" spans="1:5" s="2" customFormat="1" ht="40.5" customHeight="1" x14ac:dyDescent="0.25">
      <c r="A21" s="8"/>
      <c r="B21" s="8"/>
      <c r="C21" s="8"/>
      <c r="D21" s="8"/>
      <c r="E21" s="8"/>
    </row>
    <row r="22" spans="1:5" s="2" customFormat="1" ht="40.5" customHeight="1" x14ac:dyDescent="0.25">
      <c r="A22" s="8"/>
      <c r="B22" s="8"/>
      <c r="C22" s="8"/>
      <c r="D22" s="8"/>
      <c r="E22" s="8"/>
    </row>
    <row r="23" spans="1:5" s="2" customFormat="1" ht="36.75" customHeight="1" x14ac:dyDescent="0.25">
      <c r="A23" s="8"/>
      <c r="B23" s="8"/>
      <c r="C23" s="8"/>
      <c r="D23" s="8"/>
      <c r="E23" s="8"/>
    </row>
    <row r="24" spans="1:5" s="2" customFormat="1" ht="48" customHeight="1" x14ac:dyDescent="0.25">
      <c r="A24" s="8"/>
      <c r="B24" s="8"/>
      <c r="C24" s="8"/>
      <c r="D24" s="8"/>
      <c r="E24" s="8"/>
    </row>
    <row r="25" spans="1:5" s="2" customFormat="1" ht="33.75" customHeight="1" x14ac:dyDescent="0.25">
      <c r="A25" s="8"/>
      <c r="B25" s="8"/>
      <c r="C25" s="8"/>
      <c r="D25" s="8"/>
      <c r="E25" s="8"/>
    </row>
    <row r="26" spans="1:5" s="2" customFormat="1" ht="33.75" customHeight="1" x14ac:dyDescent="0.25">
      <c r="A26" s="8"/>
      <c r="B26" s="8"/>
      <c r="C26" s="8"/>
      <c r="D26" s="8"/>
      <c r="E26" s="8"/>
    </row>
    <row r="27" spans="1:5" s="2" customFormat="1" ht="33.75" customHeight="1" x14ac:dyDescent="0.25">
      <c r="A27" s="8"/>
      <c r="B27" s="8"/>
      <c r="C27" s="8"/>
      <c r="D27" s="8"/>
      <c r="E27" s="8"/>
    </row>
    <row r="28" spans="1:5" s="2" customFormat="1" ht="85.5" customHeight="1" x14ac:dyDescent="0.25">
      <c r="A28" s="8"/>
      <c r="B28" s="8"/>
      <c r="C28" s="8"/>
      <c r="D28" s="8"/>
      <c r="E28" s="8"/>
    </row>
    <row r="29" spans="1:5" s="2" customFormat="1" ht="48.75" customHeight="1" x14ac:dyDescent="0.25">
      <c r="A29" s="8"/>
      <c r="B29" s="8"/>
      <c r="C29" s="8"/>
      <c r="D29" s="8"/>
      <c r="E29" s="8"/>
    </row>
    <row r="30" spans="1:5" s="2" customFormat="1" ht="51.75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77.25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62.25" customHeight="1" x14ac:dyDescent="0.25">
      <c r="A42" s="8"/>
      <c r="B42" s="8"/>
      <c r="C42" s="8"/>
      <c r="D42" s="8"/>
      <c r="E42" s="8"/>
    </row>
    <row r="43" spans="1:5" s="2" customFormat="1" ht="44.25" customHeight="1" x14ac:dyDescent="0.25">
      <c r="A43" s="8"/>
      <c r="B43" s="8"/>
      <c r="C43" s="8"/>
      <c r="D43" s="8"/>
      <c r="E43" s="8"/>
    </row>
    <row r="44" spans="1:5" s="2" customFormat="1" ht="79.5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17" customFormat="1" ht="33.950000000000003" customHeight="1" x14ac:dyDescent="0.25">
      <c r="A46" s="8"/>
      <c r="B46" s="8"/>
      <c r="C46" s="8"/>
      <c r="D46" s="8"/>
      <c r="E46" s="8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323" priority="6">
      <formula>MOD(ROW(),2)=0</formula>
    </cfRule>
  </conditionalFormatting>
  <conditionalFormatting sqref="E10:E14 E7:E8">
    <cfRule type="expression" dxfId="322" priority="4">
      <formula>MOD(ROW(),2)=0</formula>
    </cfRule>
    <cfRule type="expression" dxfId="321" priority="5">
      <formula>MOD(ROW(),2)=1</formula>
    </cfRule>
  </conditionalFormatting>
  <conditionalFormatting sqref="A9:D9">
    <cfRule type="expression" dxfId="320" priority="3">
      <formula>MOD(ROW(),2)=0</formula>
    </cfRule>
  </conditionalFormatting>
  <conditionalFormatting sqref="E9">
    <cfRule type="expression" dxfId="319" priority="1">
      <formula>MOD(ROW(),2)=0</formula>
    </cfRule>
    <cfRule type="expression" dxfId="318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F46"/>
  <sheetViews>
    <sheetView workbookViewId="0">
      <selection activeCell="G7" sqref="A1:XFD1048576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8" width="9" style="1"/>
    <col min="9" max="11" width="9.42578125" style="1" customWidth="1"/>
    <col min="12" max="16384" width="9" style="1"/>
  </cols>
  <sheetData>
    <row r="1" spans="1:6" ht="57.95" customHeight="1" thickBot="1" x14ac:dyDescent="0.3">
      <c r="A1" s="51" t="s">
        <v>12</v>
      </c>
      <c r="B1" s="51"/>
      <c r="C1" s="51"/>
      <c r="D1" s="51"/>
      <c r="E1" s="51"/>
      <c r="F1" s="3"/>
    </row>
    <row r="2" spans="1:6" ht="37.5" customHeight="1" thickTop="1" x14ac:dyDescent="0.25">
      <c r="A2" s="52" t="s">
        <v>14</v>
      </c>
      <c r="B2" s="52"/>
      <c r="C2" s="24" t="s">
        <v>15</v>
      </c>
      <c r="D2" s="54" t="s">
        <v>17</v>
      </c>
      <c r="E2" s="54"/>
      <c r="F2" s="4"/>
    </row>
    <row r="3" spans="1:6" ht="47.25" customHeight="1" x14ac:dyDescent="0.25">
      <c r="A3" s="53" t="s">
        <v>13</v>
      </c>
      <c r="B3" s="53"/>
      <c r="C3" s="25" t="s">
        <v>16</v>
      </c>
      <c r="D3" s="55" t="s">
        <v>18</v>
      </c>
      <c r="E3" s="55"/>
      <c r="F3" s="4"/>
    </row>
    <row r="4" spans="1:6" ht="44.1" customHeight="1" x14ac:dyDescent="0.25">
      <c r="A4" s="32" t="s">
        <v>61</v>
      </c>
      <c r="B4" s="9"/>
      <c r="C4" s="9"/>
      <c r="D4" s="9"/>
      <c r="E4" s="9"/>
    </row>
    <row r="5" spans="1:6" ht="44.1" customHeight="1" x14ac:dyDescent="0.25">
      <c r="A5" s="50" t="s">
        <v>9</v>
      </c>
      <c r="B5" s="50"/>
      <c r="C5" s="50"/>
      <c r="D5" s="50"/>
      <c r="E5" s="50"/>
    </row>
    <row r="6" spans="1:6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</row>
    <row r="7" spans="1:6" s="2" customFormat="1" ht="33.75" customHeight="1" x14ac:dyDescent="0.25">
      <c r="A7" s="7" t="s">
        <v>2</v>
      </c>
      <c r="B7" s="10"/>
      <c r="C7" s="5"/>
      <c r="D7" s="11" t="s">
        <v>62</v>
      </c>
      <c r="E7" s="22">
        <v>133457.19</v>
      </c>
    </row>
    <row r="8" spans="1:6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63</v>
      </c>
      <c r="E8" s="22">
        <v>767.55</v>
      </c>
    </row>
    <row r="9" spans="1:6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64</v>
      </c>
      <c r="E9" s="22">
        <v>21718.43</v>
      </c>
    </row>
    <row r="10" spans="1:6" s="2" customFormat="1" ht="33.75" customHeight="1" x14ac:dyDescent="0.25">
      <c r="A10" s="7" t="s">
        <v>2</v>
      </c>
      <c r="B10" s="10"/>
      <c r="C10" s="5"/>
      <c r="D10" s="11" t="s">
        <v>65</v>
      </c>
      <c r="E10" s="22">
        <v>0</v>
      </c>
    </row>
    <row r="11" spans="1:6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66</v>
      </c>
      <c r="E11" s="22">
        <v>0</v>
      </c>
    </row>
    <row r="12" spans="1:6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</row>
    <row r="13" spans="1:6" s="2" customFormat="1" ht="40.5" customHeight="1" x14ac:dyDescent="0.25">
      <c r="A13" s="7"/>
      <c r="B13" s="13"/>
      <c r="C13" s="5"/>
      <c r="D13" s="11"/>
      <c r="E13" s="22"/>
    </row>
    <row r="14" spans="1:6" s="2" customFormat="1" ht="40.5" customHeight="1" x14ac:dyDescent="0.25">
      <c r="A14" s="14" t="s">
        <v>4</v>
      </c>
      <c r="B14" s="15"/>
      <c r="C14" s="16"/>
      <c r="D14" s="16"/>
      <c r="E14" s="23">
        <f>SUM(E7:E13)</f>
        <v>156279.16999999998</v>
      </c>
    </row>
    <row r="15" spans="1:6" s="2" customFormat="1" ht="40.5" customHeight="1" x14ac:dyDescent="0.25">
      <c r="A15" s="8"/>
      <c r="B15" s="8"/>
      <c r="C15" s="8"/>
      <c r="D15" s="8"/>
      <c r="E15" s="8"/>
    </row>
    <row r="16" spans="1:6" s="2" customFormat="1" ht="40.5" customHeight="1" x14ac:dyDescent="0.25">
      <c r="A16" s="8"/>
      <c r="B16" s="8"/>
      <c r="C16" s="8"/>
      <c r="D16" s="8"/>
      <c r="E16" s="8"/>
    </row>
    <row r="17" spans="1:5" s="2" customFormat="1" ht="40.5" customHeight="1" x14ac:dyDescent="0.25">
      <c r="A17" s="8"/>
      <c r="B17" s="8"/>
      <c r="C17" s="8"/>
      <c r="D17" s="8"/>
      <c r="E17" s="8"/>
    </row>
    <row r="18" spans="1:5" s="2" customFormat="1" ht="40.5" customHeight="1" x14ac:dyDescent="0.25">
      <c r="A18" s="8"/>
      <c r="B18" s="8"/>
      <c r="C18" s="8"/>
      <c r="D18" s="8"/>
      <c r="E18" s="8"/>
    </row>
    <row r="19" spans="1:5" s="2" customFormat="1" ht="40.5" customHeight="1" x14ac:dyDescent="0.25">
      <c r="A19" s="8"/>
      <c r="B19" s="8"/>
      <c r="C19" s="8"/>
      <c r="D19" s="8"/>
      <c r="E19" s="8"/>
    </row>
    <row r="20" spans="1:5" s="2" customFormat="1" ht="40.5" customHeight="1" x14ac:dyDescent="0.25">
      <c r="A20" s="8"/>
      <c r="B20" s="8"/>
      <c r="C20" s="8"/>
      <c r="D20" s="8"/>
      <c r="E20" s="8"/>
    </row>
    <row r="21" spans="1:5" s="2" customFormat="1" ht="40.5" customHeight="1" x14ac:dyDescent="0.25">
      <c r="A21" s="8"/>
      <c r="B21" s="8"/>
      <c r="C21" s="8"/>
      <c r="D21" s="8"/>
      <c r="E21" s="8"/>
    </row>
    <row r="22" spans="1:5" s="2" customFormat="1" ht="40.5" customHeight="1" x14ac:dyDescent="0.25">
      <c r="A22" s="8"/>
      <c r="B22" s="8"/>
      <c r="C22" s="8"/>
      <c r="D22" s="8"/>
      <c r="E22" s="8"/>
    </row>
    <row r="23" spans="1:5" s="2" customFormat="1" ht="36.75" customHeight="1" x14ac:dyDescent="0.25">
      <c r="A23" s="8"/>
      <c r="B23" s="8"/>
      <c r="C23" s="8"/>
      <c r="D23" s="8"/>
      <c r="E23" s="8"/>
    </row>
    <row r="24" spans="1:5" s="2" customFormat="1" ht="48" customHeight="1" x14ac:dyDescent="0.25">
      <c r="A24" s="8"/>
      <c r="B24" s="8"/>
      <c r="C24" s="8"/>
      <c r="D24" s="8"/>
      <c r="E24" s="8"/>
    </row>
    <row r="25" spans="1:5" s="2" customFormat="1" ht="33.75" customHeight="1" x14ac:dyDescent="0.25">
      <c r="A25" s="8"/>
      <c r="B25" s="8"/>
      <c r="C25" s="8"/>
      <c r="D25" s="8"/>
      <c r="E25" s="8"/>
    </row>
    <row r="26" spans="1:5" s="2" customFormat="1" ht="33.75" customHeight="1" x14ac:dyDescent="0.25">
      <c r="A26" s="8"/>
      <c r="B26" s="8"/>
      <c r="C26" s="8"/>
      <c r="D26" s="8"/>
      <c r="E26" s="8"/>
    </row>
    <row r="27" spans="1:5" s="2" customFormat="1" ht="33.75" customHeight="1" x14ac:dyDescent="0.25">
      <c r="A27" s="8"/>
      <c r="B27" s="8"/>
      <c r="C27" s="8"/>
      <c r="D27" s="8"/>
      <c r="E27" s="8"/>
    </row>
    <row r="28" spans="1:5" s="2" customFormat="1" ht="85.5" customHeight="1" x14ac:dyDescent="0.25">
      <c r="A28" s="8"/>
      <c r="B28" s="8"/>
      <c r="C28" s="8"/>
      <c r="D28" s="8"/>
      <c r="E28" s="8"/>
    </row>
    <row r="29" spans="1:5" s="2" customFormat="1" ht="48.75" customHeight="1" x14ac:dyDescent="0.25">
      <c r="A29" s="8"/>
      <c r="B29" s="8"/>
      <c r="C29" s="8"/>
      <c r="D29" s="8"/>
      <c r="E29" s="8"/>
    </row>
    <row r="30" spans="1:5" s="2" customFormat="1" ht="51.75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77.25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62.25" customHeight="1" x14ac:dyDescent="0.25">
      <c r="A42" s="8"/>
      <c r="B42" s="8"/>
      <c r="C42" s="8"/>
      <c r="D42" s="8"/>
      <c r="E42" s="8"/>
    </row>
    <row r="43" spans="1:5" s="2" customFormat="1" ht="44.25" customHeight="1" x14ac:dyDescent="0.25">
      <c r="A43" s="8"/>
      <c r="B43" s="8"/>
      <c r="C43" s="8"/>
      <c r="D43" s="8"/>
      <c r="E43" s="8"/>
    </row>
    <row r="44" spans="1:5" s="2" customFormat="1" ht="79.5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17" customFormat="1" ht="33.950000000000003" customHeight="1" x14ac:dyDescent="0.25">
      <c r="A46" s="8"/>
      <c r="B46" s="8"/>
      <c r="C46" s="8"/>
      <c r="D46" s="8"/>
      <c r="E46" s="8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305" priority="6">
      <formula>MOD(ROW(),2)=0</formula>
    </cfRule>
  </conditionalFormatting>
  <conditionalFormatting sqref="E10:E14 E7:E8">
    <cfRule type="expression" dxfId="304" priority="4">
      <formula>MOD(ROW(),2)=0</formula>
    </cfRule>
    <cfRule type="expression" dxfId="303" priority="5">
      <formula>MOD(ROW(),2)=1</formula>
    </cfRule>
  </conditionalFormatting>
  <conditionalFormatting sqref="A9:D9">
    <cfRule type="expression" dxfId="302" priority="3">
      <formula>MOD(ROW(),2)=0</formula>
    </cfRule>
  </conditionalFormatting>
  <conditionalFormatting sqref="E9">
    <cfRule type="expression" dxfId="301" priority="1">
      <formula>MOD(ROW(),2)=0</formula>
    </cfRule>
    <cfRule type="expression" dxfId="300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F46"/>
  <sheetViews>
    <sheetView workbookViewId="0">
      <selection activeCell="H4" sqref="A1:XFD1048576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8" width="9" style="1"/>
    <col min="9" max="11" width="9.42578125" style="1" customWidth="1"/>
    <col min="12" max="16384" width="9" style="1"/>
  </cols>
  <sheetData>
    <row r="1" spans="1:6" ht="57.95" customHeight="1" thickBot="1" x14ac:dyDescent="0.3">
      <c r="A1" s="51" t="s">
        <v>12</v>
      </c>
      <c r="B1" s="51"/>
      <c r="C1" s="51"/>
      <c r="D1" s="51"/>
      <c r="E1" s="51"/>
      <c r="F1" s="3"/>
    </row>
    <row r="2" spans="1:6" ht="37.5" customHeight="1" thickTop="1" x14ac:dyDescent="0.25">
      <c r="A2" s="52" t="s">
        <v>14</v>
      </c>
      <c r="B2" s="52"/>
      <c r="C2" s="24" t="s">
        <v>15</v>
      </c>
      <c r="D2" s="54" t="s">
        <v>17</v>
      </c>
      <c r="E2" s="54"/>
      <c r="F2" s="4"/>
    </row>
    <row r="3" spans="1:6" ht="47.25" customHeight="1" x14ac:dyDescent="0.25">
      <c r="A3" s="53" t="s">
        <v>13</v>
      </c>
      <c r="B3" s="53"/>
      <c r="C3" s="25" t="s">
        <v>16</v>
      </c>
      <c r="D3" s="55" t="s">
        <v>18</v>
      </c>
      <c r="E3" s="55"/>
      <c r="F3" s="4"/>
    </row>
    <row r="4" spans="1:6" ht="44.1" customHeight="1" x14ac:dyDescent="0.25">
      <c r="A4" s="33" t="s">
        <v>67</v>
      </c>
      <c r="B4" s="9"/>
      <c r="C4" s="9"/>
      <c r="D4" s="9"/>
      <c r="E4" s="9"/>
    </row>
    <row r="5" spans="1:6" ht="44.1" customHeight="1" x14ac:dyDescent="0.25">
      <c r="A5" s="50" t="s">
        <v>9</v>
      </c>
      <c r="B5" s="50"/>
      <c r="C5" s="50"/>
      <c r="D5" s="50"/>
      <c r="E5" s="50"/>
    </row>
    <row r="6" spans="1:6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</row>
    <row r="7" spans="1:6" s="2" customFormat="1" ht="33.75" customHeight="1" x14ac:dyDescent="0.25">
      <c r="A7" s="7" t="s">
        <v>2</v>
      </c>
      <c r="B7" s="10"/>
      <c r="C7" s="5"/>
      <c r="D7" s="11" t="s">
        <v>68</v>
      </c>
      <c r="E7" s="22">
        <v>132112.31</v>
      </c>
    </row>
    <row r="8" spans="1:6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69</v>
      </c>
      <c r="E8" s="22">
        <v>2338.1999999999998</v>
      </c>
    </row>
    <row r="9" spans="1:6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70</v>
      </c>
      <c r="E9" s="22">
        <v>21635.37</v>
      </c>
    </row>
    <row r="10" spans="1:6" s="2" customFormat="1" ht="33.75" customHeight="1" x14ac:dyDescent="0.25">
      <c r="A10" s="7" t="s">
        <v>2</v>
      </c>
      <c r="B10" s="10"/>
      <c r="C10" s="5"/>
      <c r="D10" s="11" t="s">
        <v>71</v>
      </c>
      <c r="E10" s="22">
        <v>2082.88</v>
      </c>
    </row>
    <row r="11" spans="1:6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72</v>
      </c>
      <c r="E11" s="22">
        <v>0</v>
      </c>
    </row>
    <row r="12" spans="1:6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</row>
    <row r="13" spans="1:6" s="2" customFormat="1" ht="40.5" customHeight="1" x14ac:dyDescent="0.25">
      <c r="A13" s="7"/>
      <c r="B13" s="13"/>
      <c r="C13" s="5"/>
      <c r="D13" s="11"/>
      <c r="E13" s="22"/>
    </row>
    <row r="14" spans="1:6" s="2" customFormat="1" ht="40.5" customHeight="1" x14ac:dyDescent="0.25">
      <c r="A14" s="14" t="s">
        <v>4</v>
      </c>
      <c r="B14" s="15"/>
      <c r="C14" s="16"/>
      <c r="D14" s="16"/>
      <c r="E14" s="23">
        <f>SUM(E7:E13)</f>
        <v>158504.76</v>
      </c>
    </row>
    <row r="15" spans="1:6" s="2" customFormat="1" ht="40.5" customHeight="1" x14ac:dyDescent="0.25">
      <c r="A15" s="8"/>
      <c r="B15" s="8"/>
      <c r="C15" s="8"/>
      <c r="D15" s="8"/>
      <c r="E15" s="8"/>
    </row>
    <row r="16" spans="1:6" s="2" customFormat="1" ht="40.5" customHeight="1" x14ac:dyDescent="0.25">
      <c r="A16" s="8"/>
      <c r="B16" s="8"/>
      <c r="C16" s="8"/>
      <c r="D16" s="8"/>
      <c r="E16" s="8"/>
    </row>
    <row r="17" spans="1:5" s="2" customFormat="1" ht="40.5" customHeight="1" x14ac:dyDescent="0.25">
      <c r="A17" s="8"/>
      <c r="B17" s="8"/>
      <c r="C17" s="8"/>
      <c r="D17" s="8"/>
      <c r="E17" s="8"/>
    </row>
    <row r="18" spans="1:5" s="2" customFormat="1" ht="40.5" customHeight="1" x14ac:dyDescent="0.25">
      <c r="A18" s="8"/>
      <c r="B18" s="8"/>
      <c r="C18" s="8"/>
      <c r="D18" s="8"/>
      <c r="E18" s="8"/>
    </row>
    <row r="19" spans="1:5" s="2" customFormat="1" ht="40.5" customHeight="1" x14ac:dyDescent="0.25">
      <c r="A19" s="8"/>
      <c r="B19" s="8"/>
      <c r="C19" s="8"/>
      <c r="D19" s="8"/>
      <c r="E19" s="8"/>
    </row>
    <row r="20" spans="1:5" s="2" customFormat="1" ht="40.5" customHeight="1" x14ac:dyDescent="0.25">
      <c r="A20" s="8"/>
      <c r="B20" s="8"/>
      <c r="C20" s="8"/>
      <c r="D20" s="8"/>
      <c r="E20" s="8"/>
    </row>
    <row r="21" spans="1:5" s="2" customFormat="1" ht="40.5" customHeight="1" x14ac:dyDescent="0.25">
      <c r="A21" s="8"/>
      <c r="B21" s="8"/>
      <c r="C21" s="8"/>
      <c r="D21" s="8"/>
      <c r="E21" s="8"/>
    </row>
    <row r="22" spans="1:5" s="2" customFormat="1" ht="40.5" customHeight="1" x14ac:dyDescent="0.25">
      <c r="A22" s="8"/>
      <c r="B22" s="8"/>
      <c r="C22" s="8"/>
      <c r="D22" s="8"/>
      <c r="E22" s="8"/>
    </row>
    <row r="23" spans="1:5" s="2" customFormat="1" ht="36.75" customHeight="1" x14ac:dyDescent="0.25">
      <c r="A23" s="8"/>
      <c r="B23" s="8"/>
      <c r="C23" s="8"/>
      <c r="D23" s="8"/>
      <c r="E23" s="8"/>
    </row>
    <row r="24" spans="1:5" s="2" customFormat="1" ht="48" customHeight="1" x14ac:dyDescent="0.25">
      <c r="A24" s="8"/>
      <c r="B24" s="8"/>
      <c r="C24" s="8"/>
      <c r="D24" s="8"/>
      <c r="E24" s="8"/>
    </row>
    <row r="25" spans="1:5" s="2" customFormat="1" ht="33.75" customHeight="1" x14ac:dyDescent="0.25">
      <c r="A25" s="8"/>
      <c r="B25" s="8"/>
      <c r="C25" s="8"/>
      <c r="D25" s="8"/>
      <c r="E25" s="8"/>
    </row>
    <row r="26" spans="1:5" s="2" customFormat="1" ht="33.75" customHeight="1" x14ac:dyDescent="0.25">
      <c r="A26" s="8"/>
      <c r="B26" s="8"/>
      <c r="C26" s="8"/>
      <c r="D26" s="8"/>
      <c r="E26" s="8"/>
    </row>
    <row r="27" spans="1:5" s="2" customFormat="1" ht="33.75" customHeight="1" x14ac:dyDescent="0.25">
      <c r="A27" s="8"/>
      <c r="B27" s="8"/>
      <c r="C27" s="8"/>
      <c r="D27" s="8"/>
      <c r="E27" s="8"/>
    </row>
    <row r="28" spans="1:5" s="2" customFormat="1" ht="85.5" customHeight="1" x14ac:dyDescent="0.25">
      <c r="A28" s="8"/>
      <c r="B28" s="8"/>
      <c r="C28" s="8"/>
      <c r="D28" s="8"/>
      <c r="E28" s="8"/>
    </row>
    <row r="29" spans="1:5" s="2" customFormat="1" ht="48.75" customHeight="1" x14ac:dyDescent="0.25">
      <c r="A29" s="8"/>
      <c r="B29" s="8"/>
      <c r="C29" s="8"/>
      <c r="D29" s="8"/>
      <c r="E29" s="8"/>
    </row>
    <row r="30" spans="1:5" s="2" customFormat="1" ht="51.75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77.25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62.25" customHeight="1" x14ac:dyDescent="0.25">
      <c r="A42" s="8"/>
      <c r="B42" s="8"/>
      <c r="C42" s="8"/>
      <c r="D42" s="8"/>
      <c r="E42" s="8"/>
    </row>
    <row r="43" spans="1:5" s="2" customFormat="1" ht="44.25" customHeight="1" x14ac:dyDescent="0.25">
      <c r="A43" s="8"/>
      <c r="B43" s="8"/>
      <c r="C43" s="8"/>
      <c r="D43" s="8"/>
      <c r="E43" s="8"/>
    </row>
    <row r="44" spans="1:5" s="2" customFormat="1" ht="79.5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17" customFormat="1" ht="33.950000000000003" customHeight="1" x14ac:dyDescent="0.25">
      <c r="A46" s="8"/>
      <c r="B46" s="8"/>
      <c r="C46" s="8"/>
      <c r="D46" s="8"/>
      <c r="E46" s="8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287" priority="6">
      <formula>MOD(ROW(),2)=0</formula>
    </cfRule>
  </conditionalFormatting>
  <conditionalFormatting sqref="E10:E14 E7:E8">
    <cfRule type="expression" dxfId="286" priority="4">
      <formula>MOD(ROW(),2)=0</formula>
    </cfRule>
    <cfRule type="expression" dxfId="285" priority="5">
      <formula>MOD(ROW(),2)=1</formula>
    </cfRule>
  </conditionalFormatting>
  <conditionalFormatting sqref="A9:D9">
    <cfRule type="expression" dxfId="284" priority="3">
      <formula>MOD(ROW(),2)=0</formula>
    </cfRule>
  </conditionalFormatting>
  <conditionalFormatting sqref="E9">
    <cfRule type="expression" dxfId="283" priority="1">
      <formula>MOD(ROW(),2)=0</formula>
    </cfRule>
    <cfRule type="expression" dxfId="282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25</vt:i4>
      </vt:variant>
    </vt:vector>
  </HeadingPairs>
  <TitlesOfParts>
    <vt:vector size="25" baseType="lpstr">
      <vt:lpstr>SIJEČANJ_2024</vt:lpstr>
      <vt:lpstr>VELJAČA_2024</vt:lpstr>
      <vt:lpstr>OŽUJAK_2024</vt:lpstr>
      <vt:lpstr>TRAVANJ_2024</vt:lpstr>
      <vt:lpstr>SVIBANJ_2024</vt:lpstr>
      <vt:lpstr>LIPANJ_2024</vt:lpstr>
      <vt:lpstr>SRPANJ_2024</vt:lpstr>
      <vt:lpstr>KOLOVOZ_2024</vt:lpstr>
      <vt:lpstr>RUJAN_2024</vt:lpstr>
      <vt:lpstr>LISTOPAD_2024</vt:lpstr>
      <vt:lpstr>STUDENI_2024</vt:lpstr>
      <vt:lpstr>PROSINAC_2024</vt:lpstr>
      <vt:lpstr>SIJEČANJ_2025</vt:lpstr>
      <vt:lpstr>VELJAČA_2025</vt:lpstr>
      <vt:lpstr>OŽUJAK_2025</vt:lpstr>
      <vt:lpstr>TRAVANJ_2025</vt:lpstr>
      <vt:lpstr>SVIBANJ_2025</vt:lpstr>
      <vt:lpstr>LIPANJ_2025</vt:lpstr>
      <vt:lpstr>SRPANJ_2025</vt:lpstr>
      <vt:lpstr>KOLOVOZ_2025</vt:lpstr>
      <vt:lpstr>RUJAN_2025</vt:lpstr>
      <vt:lpstr>LISTOPAD_2025</vt:lpstr>
      <vt:lpstr>STUDENI_2025</vt:lpstr>
      <vt:lpstr>PROSINAC_2025</vt:lpstr>
      <vt:lpstr>SIJEČANJ_2026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Kristina</cp:lastModifiedBy>
  <cp:lastPrinted>2024-02-08T13:43:49Z</cp:lastPrinted>
  <dcterms:created xsi:type="dcterms:W3CDTF">2016-11-01T03:33:07Z</dcterms:created>
  <dcterms:modified xsi:type="dcterms:W3CDTF">2025-12-11T10:22:00Z</dcterms:modified>
</cp:coreProperties>
</file>