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21" activeTab="25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  <sheet name="STUDENI_2025" sheetId="23" r:id="rId23"/>
    <sheet name="PROSINAC_2025" sheetId="24" r:id="rId24"/>
    <sheet name="SIJEČANJ_2026" sheetId="25" r:id="rId25"/>
    <sheet name="VELJAČA_2026" sheetId="26" r:id="rId26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26" l="1"/>
  <c r="C11" i="26" a="1"/>
  <c r="C11" i="26" s="1"/>
  <c r="B11" i="26" a="1"/>
  <c r="B11" i="26" s="1"/>
  <c r="E14" i="25" l="1"/>
  <c r="C11" i="25" a="1"/>
  <c r="C11" i="25" s="1"/>
  <c r="B11" i="25" a="1"/>
  <c r="B11" i="25" s="1"/>
  <c r="E14" i="24" l="1"/>
  <c r="C11" i="24" a="1"/>
  <c r="C11" i="24" s="1"/>
  <c r="B11" i="24" a="1"/>
  <c r="B11" i="24" s="1"/>
  <c r="E14" i="23" l="1"/>
  <c r="C11" i="23" a="1"/>
  <c r="C11" i="23" s="1"/>
  <c r="B11" i="23" a="1"/>
  <c r="B11" i="23" s="1"/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<sst xmlns="http://schemas.openxmlformats.org/spreadsheetml/2006/main" count="807" uniqueCount="174">
  <si>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</si>
  <si>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</si>
  <si>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</si>
  <si>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</si>
  <si>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</si>
  <si>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</si>
  <si>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</si>
  <si>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</si>
  <si>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</si>
  <si>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</si>
  <si>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</si>
  <si>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</si>
  <si>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</si>
  <si>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</si>
  <si>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</si>
  <si>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</si>
  <si>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</si>
  <si>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</si>
  <si>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</si>
  <si>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</si>
  <si>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</si>
  <si>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</si>
  <si>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</si>
  <si>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</si>
  <si>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</si>
  <si>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</si>
  <si>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</si>
  <si>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</si>
  <si>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</si>
  <si>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</si>
  <si>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</si>
  <si>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</si>
  <si>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</si>
  <si>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</si>
  <si>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</si>
  <si>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</si>
  <si>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</si>
  <si>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</si>
  <si>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</si>
  <si>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</si>
  <si>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</si>
  <si>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</si>
  <si>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</si>
  <si>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</si>
  <si>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</si>
  <si>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</si>
  <si>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</si>
  <si>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</si>
  <si>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</si>
  <si>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</si>
  <si>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</si>
  <si>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</si>
  <si>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</si>
  <si>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</si>
  <si>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</si>
  <si>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</si>
  <si>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</si>
  <si>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</si>
  <si>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</si>
  <si>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</si>
  <si>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</si>
  <si>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</si>
  <si>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</si>
  <si>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</si>
  <si>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</si>
  <si>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</si>
  <si>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</si>
  <si>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</si>
  <si>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</si>
  <si>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</si>
  <si>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</si>
  <si>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</si>
  <si>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</si>
  <si>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</si>
  <si>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</si>
  <si>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</si>
  <si>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</si>
  <si>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</si>
  <si>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</si>
  <si>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</si>
  <si>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</si>
  <si>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</si>
  <si>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</si>
  <si>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</si>
  <si>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</si>
  <si>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</si>
  <si>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</si>
  <si>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</si>
  <si>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</si>
  <si>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</si>
  <si>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</si>
  <si>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</si>
  <si>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</si>
  <si>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</si>
  <si>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</si>
  <si>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</si>
  <si>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</si>
  <si>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</si>
  <si>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</si>
  <si>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</si>
  <si>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</si>
  <si>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</si>
  <si>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</si>
  <si>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</si>
  <si>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</si>
  <si>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</si>
  <si>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</si>
  <si>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</si>
  <si>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</si>
  <si>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</si>
  <si>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</si>
  <si>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</si>
  <si>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</si>
  <si>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</si>
  <si>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</si>
  <si>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</si>
  <si>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</si>
  <si>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</si>
  <si>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</si>
  <si>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</si>
  <si>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</si>
  <si>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</si>
  <si>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</si>
  <si>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</si>
  <si>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</si>
  <si>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</si>
  <si>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</si>
  <si>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</si>
  <si>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</si>
  <si>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</si>
  <si>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</si>
  <si>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</si>
  <si>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</si>
  <si>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</si>
  <si>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</si>
  <si>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</si>
  <si>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</si>
  <si>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</si>
  <si>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</si>
  <si>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</si>
  <si>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</si>
  <si>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</si>
  <si>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</si>
  <si>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</si>
  <si>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</si>
  <si>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</si>
  <si>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</si>
  <si>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</si>
  <si>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</si>
  <si>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</si>
  <si>
    <t>Listopad 2025.g.</t>
  </si>
  <si>
    <t>3111 BRUTO PLAĆE ZA REDOVAN RAD  ZA 10/25</t>
  </si>
  <si>
    <t>3212 PRIJEVOZ ZA 10/25</t>
  </si>
  <si>
    <t>3132 DOPRINOS NA BRUTO 10/25</t>
  </si>
  <si>
    <t>3121 BRUTO PLAĆE MATERIJALNA PRAVA 10/25</t>
  </si>
  <si>
    <t>3132 DOPRINOS NA BRUTO MATERIJALNA PRAVA 10/25</t>
  </si>
  <si>
    <t>Studeni 2025.g.</t>
  </si>
  <si>
    <t>3111 BRUTO PLAĆE ZA REDOVAN RAD  ZA 11/25</t>
  </si>
  <si>
    <t>3212 PRIJEVOZ ZA 11/25</t>
  </si>
  <si>
    <t>3132 DOPRINOS NA BRUTO 11/25</t>
  </si>
  <si>
    <t>3121 BRUTO PLAĆE MATERIJALNA PRAVA 11/25</t>
  </si>
  <si>
    <t>3132 DOPRINOS NA BRUTO MATERIJALNA PRAVA 11/25</t>
  </si>
  <si>
    <t>Prosinac 2025.g.</t>
  </si>
  <si>
    <t>3111 BRUTO PLAĆE ZA REDOVAN RAD  ZA 12/25</t>
  </si>
  <si>
    <t>3212 PRIJEVOZ ZA 12/25</t>
  </si>
  <si>
    <t>3132 DOPRINOS NA BRUTO 12/25</t>
  </si>
  <si>
    <t>3121 BRUTO PLAĆE MATERIJALNA PRAVA 12/25</t>
  </si>
  <si>
    <t>3132 DOPRINOS NA BRUTO MATERIJALNA PRAVA 12/25</t>
  </si>
  <si>
    <t>Siječanj 2026.g.</t>
  </si>
  <si>
    <t>3111 BRUTO PLAĆE ZA REDOVAN RAD  ZA 01/26</t>
  </si>
  <si>
    <t>3212 PRIJEVOZ ZA 01/26</t>
  </si>
  <si>
    <t>3132 DOPRINOS NA BRUTO 01/26</t>
  </si>
  <si>
    <t>3121 BRUTO PLAĆE MATERIJALNA PRAVA 01/26</t>
  </si>
  <si>
    <t>3132 DOPRINOS NA BRUTO MATERIJALNA PRAVA 01/26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</si>
</sst>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8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75"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74"/>
      <tableStyleElement type="headerRow" dxfId="473"/>
      <tableStyleElement type="totalRow" dxfId="472"/>
      <tableStyleElement type="firstColumn" dxfId="471"/>
      <tableStyleElement type="lastColumn" dxfId="470"/>
      <tableStyleElement type="firstRowStripe" dxfId="469"/>
      <tableStyleElement type="firstColumnStripe" dxfId="46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4" name="FakturaProjekta" displayName="FakturaProjekta" ref="A6:E14" dataDxfId="461" totalsRowDxfId="460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9" totalsRowDxfId="458">
      <calculatedColumnFormula array="1">IFERROR(INDEX(#REF!,SMALL(IF(#REF!=rngInvoice,ROW(#REF!)-ROW(#REF!)), ROW(1:1)), MATCH($A$6,#REF!, 0)),"")</calculatedColumnFormula>
    </tableColumn>
    <tableColumn id="8" name="OIB primatelja" dataDxfId="457" totalsRowDxfId="45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55" totalsRowDxfId="45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53" totalsRowDxfId="452"/>
    <tableColumn id="11" name="Iznos" totalsRowFunction="count" dataDxfId="451" totalsRowDxfId="4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443" totalsRowDxfId="442">
  <autoFilter ref="A6:E14"/>
  <tableColumns count="5">
    <tableColumn id="7" name="Naziv primatelja" dataDxfId="441" totalsRowDxfId="440">
      <calculatedColumnFormula array="1">IFERROR(INDEX(#REF!,SMALL(IF(#REF!=rngInvoice,ROW(#REF!)-ROW(#REF!)), ROW(1:1)), MATCH($A$6,#REF!, 0)),"")</calculatedColumnFormula>
    </tableColumn>
    <tableColumn id="8" name="OIB primatelja" dataDxfId="439" totalsRowDxfId="43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7" totalsRowDxfId="43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35" totalsRowDxfId="434"/>
    <tableColumn id="11" name="Iznos" totalsRowFunction="count" dataDxfId="433" totalsRowDxfId="43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236789101112131415161718192021222324" displayName="FakturaProjekta4236789101112131415161718192021222324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423678910111213141516171819202122232425" displayName="FakturaProjekta423678910111213141516171819202122232425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25" name="FakturaProjekta42367891011121314151617181920212223242526" displayName="FakturaProjekta42367891011121314151617181920212223242526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id="26" name="FakturaProjekta4236789101112131415161718192021222324252627" displayName="FakturaProjekta4236789101112131415161718192021222324252627" ref="A6:E14" dataDxfId="11" totalsRowDxfId="10">
  <autoFilter ref="A6:E14"/>
  <tableColumns count="5">
    <tableColumn id="7" name="Naziv primatelja" dataDxfId="8" totalsRowDxfId="9">
      <calculatedColumnFormula array="1">IFERROR(INDEX(#REF!,SMALL(IF(#REF!=rngInvoice,ROW(#REF!)-ROW(#REF!)), ROW(1:1)), MATCH($A$6,#REF!, 0)),"")</calculatedColumnFormula>
    </tableColumn>
    <tableColumn id="8" name="OIB primatelja" dataDxfId="6" totalsRowDxfId="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3"/>
    <tableColumn id="11" name="Iznos" totalsRowFunction="count" dataDxfId="0" totalsRowDxfId="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425" totalsRowDxfId="424">
  <autoFilter ref="A6:E14"/>
  <tableColumns count="5">
    <tableColumn id="7" name="Naziv primatelja" dataDxfId="423" totalsRowDxfId="422">
      <calculatedColumnFormula array="1">IFERROR(INDEX(#REF!,SMALL(IF(#REF!=rngInvoice,ROW(#REF!)-ROW(#REF!)), ROW(1:1)), MATCH($A$6,#REF!, 0)),"")</calculatedColumnFormula>
    </tableColumn>
    <tableColumn id="8" name="OIB primatelja" dataDxfId="421" totalsRowDxfId="4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9" totalsRowDxfId="4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7" totalsRowDxfId="416"/>
    <tableColumn id="11" name="Iznos" totalsRowFunction="count" dataDxfId="415" totalsRowDxfId="4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407" totalsRowDxfId="406">
  <autoFilter ref="A6:E14"/>
  <tableColumns count="5">
    <tableColumn id="7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name="OIB primatelja" dataDxfId="403" totalsRowDxfId="40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1" totalsRowDxfId="40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9" totalsRowDxfId="398"/>
    <tableColumn id="11" name="Iznos" totalsRowFunction="count" dataDxfId="397" totalsRowDxfId="39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389" totalsRowDxfId="388">
  <autoFilter ref="A6:E14"/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371" totalsRowDxfId="370">
  <autoFilter ref="A6:E14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7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7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52" t="s">
        <v>9</v>
      </c>
      <c r="B5" s="52"/>
      <c r="C5" s="52"/>
      <c r="D5" s="52"/>
      <c r="E5" s="52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467" priority="24">
      <formula>MOD(ROW(),2)=0</formula>
    </cfRule>
  </conditionalFormatting>
  <conditionalFormatting sqref="E10:E14 E7:E8">
    <cfRule type="expression" dxfId="466" priority="21">
      <formula>MOD(ROW(),2)=0</formula>
    </cfRule>
    <cfRule type="expression" dxfId="465" priority="22">
      <formula>MOD(ROW(),2)=1</formula>
    </cfRule>
  </conditionalFormatting>
  <conditionalFormatting sqref="A9:D9">
    <cfRule type="expression" dxfId="464" priority="5">
      <formula>MOD(ROW(),2)=0</formula>
    </cfRule>
  </conditionalFormatting>
  <conditionalFormatting sqref="E9">
    <cfRule type="expression" dxfId="463" priority="3">
      <formula>MOD(ROW(),2)=0</formula>
    </cfRule>
    <cfRule type="expression" dxfId="46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6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6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52" t="s">
        <v>9</v>
      </c>
      <c r="B5" s="52"/>
      <c r="C5" s="52"/>
      <c r="D5" s="52"/>
      <c r="E5" s="5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8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8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52" t="s">
        <v>9</v>
      </c>
      <c r="B5" s="52"/>
      <c r="C5" s="52"/>
      <c r="D5" s="52"/>
      <c r="E5" s="52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8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8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52" t="s">
        <v>9</v>
      </c>
      <c r="B5" s="52"/>
      <c r="C5" s="52"/>
      <c r="D5" s="52"/>
      <c r="E5" s="52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8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8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52" t="s">
        <v>9</v>
      </c>
      <c r="B5" s="52"/>
      <c r="C5" s="52"/>
      <c r="D5" s="52"/>
      <c r="E5" s="52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8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8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52" t="s">
        <v>9</v>
      </c>
      <c r="B5" s="52"/>
      <c r="C5" s="52"/>
      <c r="D5" s="52"/>
      <c r="E5" s="52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8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8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52" t="s">
        <v>9</v>
      </c>
      <c r="B5" s="52"/>
      <c r="C5" s="52"/>
      <c r="D5" s="52"/>
      <c r="E5" s="52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8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8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52" t="s">
        <v>9</v>
      </c>
      <c r="B5" s="52"/>
      <c r="C5" s="52"/>
      <c r="D5" s="52"/>
      <c r="E5" s="52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7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7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52" t="s">
        <v>9</v>
      </c>
      <c r="B5" s="52"/>
      <c r="C5" s="52"/>
      <c r="D5" s="52"/>
      <c r="E5" s="52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49" priority="6">
      <formula>MOD(ROW(),2)=0</formula>
    </cfRule>
  </conditionalFormatting>
  <conditionalFormatting sqref="E10:E14 E7:E8">
    <cfRule type="expression" dxfId="448" priority="4">
      <formula>MOD(ROW(),2)=0</formula>
    </cfRule>
    <cfRule type="expression" dxfId="447" priority="5">
      <formula>MOD(ROW(),2)=1</formula>
    </cfRule>
  </conditionalFormatting>
  <conditionalFormatting sqref="A9:D9">
    <cfRule type="expression" dxfId="446" priority="3">
      <formula>MOD(ROW(),2)=0</formula>
    </cfRule>
  </conditionalFormatting>
  <conditionalFormatting sqref="E9">
    <cfRule type="expression" dxfId="445" priority="1">
      <formula>MOD(ROW(),2)=0</formula>
    </cfRule>
    <cfRule type="expression" dxfId="44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0" sqref="C2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3" sqref="C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48" t="s">
        <v>150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151</v>
      </c>
      <c r="E7" s="22">
        <v>153940.81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152</v>
      </c>
      <c r="E8" s="22">
        <v>7120.58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153</v>
      </c>
      <c r="E9" s="22">
        <v>24668.21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154</v>
      </c>
      <c r="E10" s="22">
        <v>300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155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186365.59999999998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8" workbookViewId="0">
      <selection activeCell="B2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49" t="s">
        <v>156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157</v>
      </c>
      <c r="E7" s="22">
        <v>151656.19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158</v>
      </c>
      <c r="E8" s="22">
        <v>6491.4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159</v>
      </c>
      <c r="E9" s="22">
        <v>24197.23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160</v>
      </c>
      <c r="E10" s="22">
        <v>23800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206480.82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18" sqref="C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50" t="s">
        <v>162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163</v>
      </c>
      <c r="E7" s="22">
        <v>154029.87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164</v>
      </c>
      <c r="E8" s="22">
        <v>6374.04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165</v>
      </c>
      <c r="E9" s="22">
        <v>24772.6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166</v>
      </c>
      <c r="E10" s="22">
        <v>5282.15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167</v>
      </c>
      <c r="E11" s="22">
        <v>353.22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191147.88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topLeftCell="A2" workbookViewId="0">
      <selection activeCell="H8" sqref="H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9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9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9" ht="44.1" customHeight="1" x14ac:dyDescent="0.25">
      <c r="A4" s="51" t="s">
        <v>168</v>
      </c>
      <c r="B4" s="9"/>
      <c r="C4" s="9"/>
      <c r="D4" s="9"/>
      <c r="E4" s="9"/>
    </row>
    <row r="5" spans="1:9" ht="44.1" customHeight="1" x14ac:dyDescent="0.25">
      <c r="A5" s="52" t="s">
        <v>9</v>
      </c>
      <c r="B5" s="52"/>
      <c r="C5" s="52"/>
      <c r="D5" s="52"/>
      <c r="E5" s="52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169</v>
      </c>
      <c r="E7" s="22">
        <v>151886.91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170</v>
      </c>
      <c r="E8" s="22">
        <v>5998.1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171</v>
      </c>
      <c r="E9" s="22">
        <v>24397.81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172</v>
      </c>
      <c r="E10" s="22"/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173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182702.82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1:E1"/>
    <mergeCell ref="A2:B2"/>
    <mergeCell ref="D2:E2"/>
    <mergeCell ref="A3:B3"/>
    <mergeCell ref="D3:E3"/>
    <mergeCell ref="A5:E5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7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7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52" t="s">
        <v>9</v>
      </c>
      <c r="B5" s="52"/>
      <c r="C5" s="52"/>
      <c r="D5" s="52"/>
      <c r="E5" s="52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31" priority="6">
      <formula>MOD(ROW(),2)=0</formula>
    </cfRule>
  </conditionalFormatting>
  <conditionalFormatting sqref="E10:E14 E7:E8">
    <cfRule type="expression" dxfId="430" priority="4">
      <formula>MOD(ROW(),2)=0</formula>
    </cfRule>
    <cfRule type="expression" dxfId="429" priority="5">
      <formula>MOD(ROW(),2)=1</formula>
    </cfRule>
  </conditionalFormatting>
  <conditionalFormatting sqref="A9:D9">
    <cfRule type="expression" dxfId="428" priority="3">
      <formula>MOD(ROW(),2)=0</formula>
    </cfRule>
  </conditionalFormatting>
  <conditionalFormatting sqref="E9">
    <cfRule type="expression" dxfId="427" priority="1">
      <formula>MOD(ROW(),2)=0</formula>
    </cfRule>
    <cfRule type="expression" dxfId="42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7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7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52" t="s">
        <v>9</v>
      </c>
      <c r="B5" s="52"/>
      <c r="C5" s="52"/>
      <c r="D5" s="52"/>
      <c r="E5" s="52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13" priority="6">
      <formula>MOD(ROW(),2)=0</formula>
    </cfRule>
  </conditionalFormatting>
  <conditionalFormatting sqref="E10:E14 E7:E8">
    <cfRule type="expression" dxfId="412" priority="4">
      <formula>MOD(ROW(),2)=0</formula>
    </cfRule>
    <cfRule type="expression" dxfId="411" priority="5">
      <formula>MOD(ROW(),2)=1</formula>
    </cfRule>
  </conditionalFormatting>
  <conditionalFormatting sqref="A9:D9">
    <cfRule type="expression" dxfId="410" priority="3">
      <formula>MOD(ROW(),2)=0</formula>
    </cfRule>
  </conditionalFormatting>
  <conditionalFormatting sqref="E9">
    <cfRule type="expression" dxfId="409" priority="1">
      <formula>MOD(ROW(),2)=0</formula>
    </cfRule>
    <cfRule type="expression" dxfId="40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7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7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52" t="s">
        <v>9</v>
      </c>
      <c r="B5" s="52"/>
      <c r="C5" s="52"/>
      <c r="D5" s="52"/>
      <c r="E5" s="52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95" priority="6">
      <formula>MOD(ROW(),2)=0</formula>
    </cfRule>
  </conditionalFormatting>
  <conditionalFormatting sqref="E10:E14 E7:E8">
    <cfRule type="expression" dxfId="394" priority="4">
      <formula>MOD(ROW(),2)=0</formula>
    </cfRule>
    <cfRule type="expression" dxfId="393" priority="5">
      <formula>MOD(ROW(),2)=1</formula>
    </cfRule>
  </conditionalFormatting>
  <conditionalFormatting sqref="A9:D9">
    <cfRule type="expression" dxfId="392" priority="3">
      <formula>MOD(ROW(),2)=0</formula>
    </cfRule>
  </conditionalFormatting>
  <conditionalFormatting sqref="E9">
    <cfRule type="expression" dxfId="391" priority="1">
      <formula>MOD(ROW(),2)=0</formula>
    </cfRule>
    <cfRule type="expression" dxfId="39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7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7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52" t="s">
        <v>9</v>
      </c>
      <c r="B5" s="52"/>
      <c r="C5" s="52"/>
      <c r="D5" s="52"/>
      <c r="E5" s="52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7" priority="6">
      <formula>MOD(ROW(),2)=0</formula>
    </cfRule>
  </conditionalFormatting>
  <conditionalFormatting sqref="E10:E14 E7:E8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9:D9">
    <cfRule type="expression" dxfId="374" priority="3">
      <formula>MOD(ROW(),2)=0</formula>
    </cfRule>
  </conditionalFormatting>
  <conditionalFormatting sqref="E9">
    <cfRule type="expression" dxfId="373" priority="1">
      <formula>MOD(ROW(),2)=0</formula>
    </cfRule>
    <cfRule type="expression" dxfId="37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6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6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52" t="s">
        <v>9</v>
      </c>
      <c r="B5" s="52"/>
      <c r="C5" s="52"/>
      <c r="D5" s="52"/>
      <c r="E5" s="5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6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6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52" t="s">
        <v>9</v>
      </c>
      <c r="B5" s="52"/>
      <c r="C5" s="52"/>
      <c r="D5" s="52"/>
      <c r="E5" s="5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3" t="s">
        <v>12</v>
      </c>
      <c r="B1" s="53"/>
      <c r="C1" s="53"/>
      <c r="D1" s="53"/>
      <c r="E1" s="53"/>
      <c r="F1" s="3"/>
    </row>
    <row r="2" spans="1:6" ht="37.5" customHeight="1" thickTop="1" x14ac:dyDescent="0.25">
      <c r="A2" s="54" t="s">
        <v>14</v>
      </c>
      <c r="B2" s="54"/>
      <c r="C2" s="24" t="s">
        <v>15</v>
      </c>
      <c r="D2" s="56" t="s">
        <v>17</v>
      </c>
      <c r="E2" s="56"/>
      <c r="F2" s="4"/>
    </row>
    <row r="3" spans="1:6" ht="47.25" customHeight="1" x14ac:dyDescent="0.25">
      <c r="A3" s="55" t="s">
        <v>13</v>
      </c>
      <c r="B3" s="55"/>
      <c r="C3" s="25" t="s">
        <v>16</v>
      </c>
      <c r="D3" s="57" t="s">
        <v>18</v>
      </c>
      <c r="E3" s="57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52" t="s">
        <v>9</v>
      </c>
      <c r="B5" s="52"/>
      <c r="C5" s="52"/>
      <c r="D5" s="52"/>
      <c r="E5" s="52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26</vt:i4>
      </vt:variant>
    </vt:vector>
  </HeadingPairs>
  <TitlesOfParts>
    <vt:vector size="26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  <vt:lpstr>STUDENI_2025</vt:lpstr>
      <vt:lpstr>PROSINAC_2025</vt:lpstr>
      <vt:lpstr>SIJEČANJ_2026</vt:lpstr>
      <vt:lpstr>VELJAČA_2026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2026-02-10T11:23:49Z</dcterms:modified>
</cp:coreProperties>
</file>