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7" activeTab="29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  <sheet name="OŽUJAK_2026" sheetId="27" r:id="rId27"/>
    <sheet name="TRAVANJ_2026" sheetId="28" r:id="rId28"/>
    <sheet name="SVIBANJ_2026" sheetId="29" r:id="rId29"/>
    <sheet name="LIPANJ_2026" sheetId="30" r:id="rId30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30" l="1"/>
  <c r="C11" i="30"/>
  <c r="C11" i="30" a="1"/>
  <c r="B11" i="30"/>
  <c r="B11" i="30" a="1"/>
  <c r="E14" i="29" l="1"/>
  <c r="C11" i="29" a="1"/>
  <c r="C11" i="29" s="1"/>
  <c r="B11" i="29" a="1"/>
  <c r="B11" i="29" s="1"/>
  <c r="E14" i="28" l="1"/>
  <c r="C11" i="28" a="1"/>
  <c r="C11" i="28" s="1"/>
  <c r="B11" i="28" a="1"/>
  <c r="B11" i="28" s="1"/>
  <c r="E14" i="27" l="1"/>
  <c r="C11" i="27" a="1"/>
  <c r="C11" i="27" s="1"/>
  <c r="B11" i="27" a="1"/>
  <c r="B11" i="27" s="1"/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<sst xmlns="http://schemas.openxmlformats.org/spreadsheetml/2006/main" count="931" uniqueCount="198">
  <si>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</si>
  <si>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</si>
  <si>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</si>
  <si>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</si>
  <si>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</si>
  <si>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</si>
  <si>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</si>
  <si>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</si>
  <si>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</si>
  <si>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</si>
  <si>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</si>
  <si>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</si>
  <si>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</si>
  <si>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</si>
  <si>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</si>
  <si>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</si>
  <si>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</si>
  <si>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</si>
  <si>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</si>
  <si>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</si>
  <si>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</si>
  <si>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</si>
  <si>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</si>
  <si>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</si>
  <si>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</si>
  <si>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</si>
  <si>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</si>
  <si>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</si>
  <si>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</si>
  <si>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</si>
  <si>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</si>
  <si>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</si>
  <si>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</si>
  <si>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</si>
  <si>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</si>
  <si>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</si>
  <si>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</si>
  <si>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</si>
  <si>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</si>
  <si>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</si>
  <si>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</si>
  <si>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</si>
  <si>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</si>
  <si>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</si>
  <si>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</si>
  <si>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</si>
  <si>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</si>
  <si>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</si>
  <si>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</si>
  <si>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</si>
  <si>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</si>
  <si>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</si>
  <si>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</si>
  <si>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</si>
  <si>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</si>
  <si>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</si>
  <si>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</si>
  <si>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</si>
  <si>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</si>
  <si>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</si>
  <si>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</si>
  <si>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</si>
  <si>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</si>
  <si>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</si>
  <si>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</si>
  <si>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</si>
  <si>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</si>
  <si>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</si>
  <si>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</si>
  <si>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</si>
  <si>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</si>
  <si>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</si>
  <si>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</si>
  <si>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</si>
  <si>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</si>
  <si>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</si>
  <si>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</si>
  <si>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</si>
  <si>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</si>
  <si>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</si>
  <si>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</si>
  <si>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</si>
  <si>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</si>
  <si>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</si>
  <si>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</si>
  <si>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</si>
  <si>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</si>
  <si>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</si>
  <si>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</si>
  <si>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</si>
  <si>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</si>
  <si>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</si>
  <si>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</si>
  <si>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</si>
  <si>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</si>
  <si>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</si>
  <si>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</si>
  <si>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</si>
  <si>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</si>
  <si>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</si>
  <si>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</si>
  <si>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</si>
  <si>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</si>
  <si>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</si>
  <si>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</si>
  <si>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</si>
  <si>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</si>
  <si>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</si>
  <si>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</si>
  <si>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</si>
  <si>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</si>
  <si>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</si>
  <si>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</si>
  <si>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</si>
  <si>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</si>
  <si>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</si>
  <si>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</si>
  <si>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</si>
  <si>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</si>
  <si>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</si>
  <si>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</si>
  <si>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</si>
  <si>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</si>
  <si>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</si>
  <si>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</si>
  <si>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</si>
  <si>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</si>
  <si>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</si>
  <si>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</si>
  <si>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</si>
  <si>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</si>
  <si>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</si>
  <si>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</si>
  <si>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</si>
  <si>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</si>
  <si>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</si>
  <si>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</si>
  <si>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</si>
  <si>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</si>
  <si>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</si>
  <si>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</si>
  <si>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</si>
  <si>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</si>
  <si>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</si>
  <si>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</si>
  <si>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</si>
  <si>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</si>
  <si>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</si>
  <si>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</si>
  <si>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</si>
  <si>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</si>
  <si>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</si>
  <si>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</si>
  <si>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</si>
  <si>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</si>
  <si>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</si>
  <si>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</si>
  <si>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</si>
  <si>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</si>
  <si>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</si>
  <si>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</si>
  <si>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</si>
  <si>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</si>
  <si>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</si>
  <si>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</si>
  <si>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</si>
  <si>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</si>
  <si>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</si>
  <si>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</si>
  <si>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</si>
  <si>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</si>
  <si>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</si>
  <si>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</si>
  <si>
    <t>Veljača 2026.g.</t>
  </si>
  <si>
    <t>Ožujak 2026.g.</t>
  </si>
  <si>
    <t>3111 BRUTO PLAĆE ZA REDOVAN RAD  ZA 02/26</t>
  </si>
  <si>
    <t>3212 PRIJEVOZ ZA 02/26</t>
  </si>
  <si>
    <t>3132 DOPRINOS NA BRUTO 02/26</t>
  </si>
  <si>
    <t>3121 BRUTO PLAĆE MATERIJALNA PRAVA 02/26</t>
  </si>
  <si>
    <t>3132 DOPRINOS NA BRUTO MATERIJALNA PRAVA 02/26</t>
  </si>
  <si>
    <t>3111 BRUTO PLAĆE ZA REDOVAN RAD  ZA 03/26</t>
  </si>
  <si>
    <t>3212 PRIJEVOZ ZA 03/26</t>
  </si>
  <si>
    <t>3132 DOPRINOS NA BRUTO 03/26</t>
  </si>
  <si>
    <t>3121 BRUTO PLAĆE MATERIJALNA PRAVA 03/26</t>
  </si>
  <si>
    <t>3132 DOPRINOS NA BRUTO MATERIJALNA PRAVA 03/26</t>
  </si>
  <si>
    <t>Travanj 2026.g.</t>
  </si>
  <si>
    <t>Svibanj 2026.g.</t>
  </si>
  <si>
    <t>3111 BRUTO PLAĆE ZA REDOVAN RAD  ZA 04/26</t>
  </si>
  <si>
    <t>3212 PRIJEVOZ ZA 04/26</t>
  </si>
  <si>
    <t>3132 DOPRINOS NA BRUTO 04/26</t>
  </si>
  <si>
    <t>3121 BRUTO PLAĆE MATERIJALNA PRAVA 04/26</t>
  </si>
  <si>
    <t>3132 DOPRINOS NA BRUTO MATERIJALNA PRAVA 04/26</t>
  </si>
  <si>
    <t>Lipanj 2026.g.</t>
  </si>
  <si>
    <t>3111 BRUTO PLAĆE ZA REDOVAN RAD  ZA 05/26</t>
  </si>
  <si>
    <t>3212 PRIJEVOZ ZA 05/26</t>
  </si>
  <si>
    <t>3132 DOPRINOS NA BRUTO 05/26</t>
  </si>
  <si>
    <t>3121 BRUTO PLAĆE MATERIJALNA PRAVA 05/26</t>
  </si>
  <si>
    <t>3132 DOPRINOS NA BRUTO MATERIJALNA PRAVA 05/26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</si>
</sst>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6"/>
      <tableStyleElement type="headerRow" dxfId="545"/>
      <tableStyleElement type="totalRow" dxfId="544"/>
      <tableStyleElement type="firstColumn" dxfId="543"/>
      <tableStyleElement type="lastColumn" dxfId="542"/>
      <tableStyleElement type="firstRowStripe" dxfId="541"/>
      <tableStyleElement type="firstColumnStripe" dxfId="54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id="4" name="FakturaProjekta" displayName="FakturaProjekta" ref="A6:E14" dataDxfId="533" totalsRowDxfId="532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31" totalsRowDxfId="530">
      <calculatedColumnFormula array="1">IFERROR(INDEX(#REF!,SMALL(IF(#REF!=rngInvoice,ROW(#REF!)-ROW(#REF!)), ROW(1:1)), MATCH($A$6,#REF!, 0)),"")</calculatedColumnFormula>
    </tableColumn>
    <tableColumn id="8" name="OIB primatelja" dataDxfId="529" totalsRowDxfId="52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27" totalsRowDxfId="52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25" totalsRowDxfId="524"/>
    <tableColumn id="11" name="Iznos" totalsRowFunction="count" dataDxfId="523" totalsRowDxfId="52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515" totalsRowDxfId="514">
  <autoFilter ref="A6:E14"/>
  <tableColumns count="5">
    <tableColumn id="7" name="Naziv primatelja" dataDxfId="513" totalsRowDxfId="512">
      <calculatedColumnFormula array="1">IFERROR(INDEX(#REF!,SMALL(IF(#REF!=rngInvoice,ROW(#REF!)-ROW(#REF!)), ROW(1:1)), MATCH($A$6,#REF!, 0)),"")</calculatedColumnFormula>
    </tableColumn>
    <tableColumn id="8" name="OIB primatelja" dataDxfId="511" totalsRowDxfId="51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09" totalsRowDxfId="50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07" totalsRowDxfId="506"/>
    <tableColumn id="11" name="Iznos" totalsRowFunction="count" dataDxfId="505" totalsRowDxfId="50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27" name="FakturaProjekta423678910111213141516171819202122232425262728" displayName="FakturaProjekta423678910111213141516171819202122232425262728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28" name="FakturaProjekta42367891011121314151617181920212223242526272829" displayName="FakturaProjekta42367891011121314151617181920212223242526272829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id="29" name="FakturaProjekta4236789101112131415161718192021222324252627282930" displayName="FakturaProjekta4236789101112131415161718192021222324252627282930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97" totalsRowDxfId="496">
  <autoFilter ref="A6:E14"/>
  <tableColumns count="5">
    <tableColumn id="7" name="Naziv primatelja" dataDxfId="495" totalsRowDxfId="494">
      <calculatedColumnFormula array="1">IFERROR(INDEX(#REF!,SMALL(IF(#REF!=rngInvoice,ROW(#REF!)-ROW(#REF!)), ROW(1:1)), MATCH($A$6,#REF!, 0)),"")</calculatedColumnFormula>
    </tableColumn>
    <tableColumn id="8" name="OIB primatelja" dataDxfId="493" totalsRowDxfId="4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91" totalsRowDxfId="49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89" totalsRowDxfId="488"/>
    <tableColumn id="11" name="Iznos" totalsRowFunction="count" dataDxfId="487" totalsRowDxfId="48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id="30" name="FakturaProjekta423678910111213141516171819202122232425262728293031" displayName="FakturaProjekta423678910111213141516171819202122232425262728293031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79" totalsRowDxfId="478">
  <autoFilter ref="A6:E14"/>
  <tableColumns count="5">
    <tableColumn id="7" name="Naziv primatelja" dataDxfId="477" totalsRowDxfId="476">
      <calculatedColumnFormula array="1">IFERROR(INDEX(#REF!,SMALL(IF(#REF!=rngInvoice,ROW(#REF!)-ROW(#REF!)), ROW(1:1)), MATCH($A$6,#REF!, 0)),"")</calculatedColumnFormula>
    </tableColumn>
    <tableColumn id="8" name="OIB primatelja" dataDxfId="475" totalsRowDxfId="47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3" totalsRowDxfId="47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71" totalsRowDxfId="470"/>
    <tableColumn id="11" name="Iznos" totalsRowFunction="count" dataDxfId="469" totalsRowDxfId="46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461" totalsRowDxfId="460">
  <autoFilter ref="A6:E14"/>
  <tableColumns count="5">
    <tableColumn id="7" name="Naziv primatelja" dataDxfId="459" totalsRowDxfId="458">
      <calculatedColumnFormula array="1">IFERROR(INDEX(#REF!,SMALL(IF(#REF!=rngInvoice,ROW(#REF!)-ROW(#REF!)), ROW(1:1)), MATCH($A$6,#REF!, 0)),"")</calculatedColumnFormula>
    </tableColumn>
    <tableColumn id="8" name="OIB primatelja" dataDxfId="457" totalsRowDxfId="45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5" totalsRowDxfId="45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3" totalsRowDxfId="452"/>
    <tableColumn id="11" name="Iznos" totalsRowFunction="count" dataDxfId="451" totalsRowDxfId="4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443" totalsRowDxfId="442">
  <autoFilter ref="A6:E14"/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539" priority="24">
      <formula>MOD(ROW(),2)=0</formula>
    </cfRule>
  </conditionalFormatting>
  <conditionalFormatting sqref="E10:E14 E7:E8">
    <cfRule type="expression" dxfId="538" priority="21">
      <formula>MOD(ROW(),2)=0</formula>
    </cfRule>
    <cfRule type="expression" dxfId="537" priority="22">
      <formula>MOD(ROW(),2)=1</formula>
    </cfRule>
  </conditionalFormatting>
  <conditionalFormatting sqref="A9:D9">
    <cfRule type="expression" dxfId="536" priority="5">
      <formula>MOD(ROW(),2)=0</formula>
    </cfRule>
  </conditionalFormatting>
  <conditionalFormatting sqref="E9">
    <cfRule type="expression" dxfId="535" priority="3">
      <formula>MOD(ROW(),2)=0</formula>
    </cfRule>
    <cfRule type="expression" dxfId="53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6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6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6" t="s">
        <v>9</v>
      </c>
      <c r="B5" s="56"/>
      <c r="C5" s="56"/>
      <c r="D5" s="56"/>
      <c r="E5" s="56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8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8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6" t="s">
        <v>9</v>
      </c>
      <c r="B5" s="56"/>
      <c r="C5" s="56"/>
      <c r="D5" s="56"/>
      <c r="E5" s="56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21" priority="6">
      <formula>MOD(ROW(),2)=0</formula>
    </cfRule>
  </conditionalFormatting>
  <conditionalFormatting sqref="E10:E14 E7:E8">
    <cfRule type="expression" dxfId="520" priority="4">
      <formula>MOD(ROW(),2)=0</formula>
    </cfRule>
    <cfRule type="expression" dxfId="519" priority="5">
      <formula>MOD(ROW(),2)=1</formula>
    </cfRule>
  </conditionalFormatting>
  <conditionalFormatting sqref="A9:D9">
    <cfRule type="expression" dxfId="518" priority="3">
      <formula>MOD(ROW(),2)=0</formula>
    </cfRule>
  </conditionalFormatting>
  <conditionalFormatting sqref="E9">
    <cfRule type="expression" dxfId="517" priority="1">
      <formula>MOD(ROW(),2)=0</formula>
    </cfRule>
    <cfRule type="expression" dxfId="5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2" workbookViewId="0">
      <selection activeCell="B6" sqref="B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1" t="s">
        <v>173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168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169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170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171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172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2" t="s">
        <v>174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175</v>
      </c>
      <c r="E7" s="22">
        <v>153089.73000000001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176</v>
      </c>
      <c r="E8" s="22">
        <v>6587.51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177</v>
      </c>
      <c r="E9" s="22">
        <v>24540.45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178</v>
      </c>
      <c r="E10" s="22">
        <v>3503.44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179</v>
      </c>
      <c r="E11" s="22">
        <v>257.73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188398.86000000004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3" t="s">
        <v>185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180</v>
      </c>
      <c r="E7" s="22">
        <v>153106.62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181</v>
      </c>
      <c r="E8" s="22">
        <v>7114.94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182</v>
      </c>
      <c r="E9" s="22">
        <v>24475.75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183</v>
      </c>
      <c r="E10" s="22">
        <v>7241.44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184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192358.75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4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4" t="s">
        <v>186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187</v>
      </c>
      <c r="E7" s="22">
        <v>151213.07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188</v>
      </c>
      <c r="E8" s="22">
        <v>7103.64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189</v>
      </c>
      <c r="E9" s="22">
        <v>24294.12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190</v>
      </c>
      <c r="E10" s="22">
        <v>882.88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191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183913.71000000002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03" priority="6">
      <formula>MOD(ROW(),2)=0</formula>
    </cfRule>
  </conditionalFormatting>
  <conditionalFormatting sqref="E10:E14 E7:E8">
    <cfRule type="expression" dxfId="502" priority="4">
      <formula>MOD(ROW(),2)=0</formula>
    </cfRule>
    <cfRule type="expression" dxfId="501" priority="5">
      <formula>MOD(ROW(),2)=1</formula>
    </cfRule>
  </conditionalFormatting>
  <conditionalFormatting sqref="A9:D9">
    <cfRule type="expression" dxfId="500" priority="3">
      <formula>MOD(ROW(),2)=0</formula>
    </cfRule>
  </conditionalFormatting>
  <conditionalFormatting sqref="E9">
    <cfRule type="expression" dxfId="499" priority="1">
      <formula>MOD(ROW(),2)=0</formula>
    </cfRule>
    <cfRule type="expression" dxfId="49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workbookViewId="0">
      <selection activeCell="E11" sqref="E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9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9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9" ht="44.1" customHeight="1" x14ac:dyDescent="0.25">
      <c r="A4" s="55" t="s">
        <v>192</v>
      </c>
      <c r="B4" s="9"/>
      <c r="C4" s="9"/>
      <c r="D4" s="9"/>
      <c r="E4" s="9"/>
    </row>
    <row r="5" spans="1:9" ht="44.1" customHeight="1" x14ac:dyDescent="0.25">
      <c r="A5" s="56" t="s">
        <v>9</v>
      </c>
      <c r="B5" s="56"/>
      <c r="C5" s="56"/>
      <c r="D5" s="56"/>
      <c r="E5" s="56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193</v>
      </c>
      <c r="E7" s="22">
        <v>156086.44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194</v>
      </c>
      <c r="E8" s="22">
        <v>7328.15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195</v>
      </c>
      <c r="E9" s="22">
        <v>25248.67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196</v>
      </c>
      <c r="E10" s="22">
        <v>20400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197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209483.26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85" priority="6">
      <formula>MOD(ROW(),2)=0</formula>
    </cfRule>
  </conditionalFormatting>
  <conditionalFormatting sqref="E10:E14 E7:E8">
    <cfRule type="expression" dxfId="484" priority="4">
      <formula>MOD(ROW(),2)=0</formula>
    </cfRule>
    <cfRule type="expression" dxfId="483" priority="5">
      <formula>MOD(ROW(),2)=1</formula>
    </cfRule>
  </conditionalFormatting>
  <conditionalFormatting sqref="A9:D9">
    <cfRule type="expression" dxfId="482" priority="3">
      <formula>MOD(ROW(),2)=0</formula>
    </cfRule>
  </conditionalFormatting>
  <conditionalFormatting sqref="E9">
    <cfRule type="expression" dxfId="481" priority="1">
      <formula>MOD(ROW(),2)=0</formula>
    </cfRule>
    <cfRule type="expression" dxfId="48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67" priority="6">
      <formula>MOD(ROW(),2)=0</formula>
    </cfRule>
  </conditionalFormatting>
  <conditionalFormatting sqref="E10:E14 E7:E8">
    <cfRule type="expression" dxfId="466" priority="4">
      <formula>MOD(ROW(),2)=0</formula>
    </cfRule>
    <cfRule type="expression" dxfId="465" priority="5">
      <formula>MOD(ROW(),2)=1</formula>
    </cfRule>
  </conditionalFormatting>
  <conditionalFormatting sqref="A9:D9">
    <cfRule type="expression" dxfId="464" priority="3">
      <formula>MOD(ROW(),2)=0</formula>
    </cfRule>
  </conditionalFormatting>
  <conditionalFormatting sqref="E9">
    <cfRule type="expression" dxfId="463" priority="1">
      <formula>MOD(ROW(),2)=0</formula>
    </cfRule>
    <cfRule type="expression" dxfId="46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7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7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6" t="s">
        <v>9</v>
      </c>
      <c r="B5" s="56"/>
      <c r="C5" s="56"/>
      <c r="D5" s="56"/>
      <c r="E5" s="5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49" priority="6">
      <formula>MOD(ROW(),2)=0</formula>
    </cfRule>
  </conditionalFormatting>
  <conditionalFormatting sqref="E10:E14 E7:E8">
    <cfRule type="expression" dxfId="448" priority="4">
      <formula>MOD(ROW(),2)=0</formula>
    </cfRule>
    <cfRule type="expression" dxfId="447" priority="5">
      <formula>MOD(ROW(),2)=1</formula>
    </cfRule>
  </conditionalFormatting>
  <conditionalFormatting sqref="A9:D9">
    <cfRule type="expression" dxfId="446" priority="3">
      <formula>MOD(ROW(),2)=0</formula>
    </cfRule>
  </conditionalFormatting>
  <conditionalFormatting sqref="E9">
    <cfRule type="expression" dxfId="445" priority="1">
      <formula>MOD(ROW(),2)=0</formula>
    </cfRule>
    <cfRule type="expression" dxfId="44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6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6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6" t="s">
        <v>9</v>
      </c>
      <c r="B5" s="56"/>
      <c r="C5" s="56"/>
      <c r="D5" s="56"/>
      <c r="E5" s="56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6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6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6" t="s">
        <v>9</v>
      </c>
      <c r="B5" s="56"/>
      <c r="C5" s="56"/>
      <c r="D5" s="56"/>
      <c r="E5" s="56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7" t="s">
        <v>12</v>
      </c>
      <c r="B1" s="57"/>
      <c r="C1" s="57"/>
      <c r="D1" s="57"/>
      <c r="E1" s="57"/>
      <c r="F1" s="3"/>
    </row>
    <row r="2" spans="1:6" ht="37.5" customHeight="1" thickTop="1" x14ac:dyDescent="0.25">
      <c r="A2" s="58" t="s">
        <v>14</v>
      </c>
      <c r="B2" s="58"/>
      <c r="C2" s="24" t="s">
        <v>15</v>
      </c>
      <c r="D2" s="60" t="s">
        <v>17</v>
      </c>
      <c r="E2" s="60"/>
      <c r="F2" s="4"/>
    </row>
    <row r="3" spans="1:6" ht="47.25" customHeight="1" x14ac:dyDescent="0.25">
      <c r="A3" s="59" t="s">
        <v>13</v>
      </c>
      <c r="B3" s="59"/>
      <c r="C3" s="25" t="s">
        <v>16</v>
      </c>
      <c r="D3" s="61" t="s">
        <v>18</v>
      </c>
      <c r="E3" s="61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6" t="s">
        <v>9</v>
      </c>
      <c r="B5" s="56"/>
      <c r="C5" s="56"/>
      <c r="D5" s="56"/>
      <c r="E5" s="56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30</vt:i4>
      </vt:variant>
    </vt:vector>
  </HeadingPairs>
  <TitlesOfParts>
    <vt:vector size="30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  <vt:lpstr>OŽUJAK_2026</vt:lpstr>
      <vt:lpstr>TRAVANJ_2026</vt:lpstr>
      <vt:lpstr>SVIBANJ_2026</vt:lpstr>
      <vt:lpstr>LIPANJ_2026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2026-06-11T06:42:02Z</dcterms:modified>
</cp:coreProperties>
</file>