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ristina\Desktop\"/>
    </mc:Choice>
  </mc:AlternateContent>
  <bookViews>
    <workbookView xWindow="0" yWindow="0" windowWidth="19200" windowHeight="11490" firstSheet="27" activeTab="30"/>
  </bookViews>
  <sheets>
    <sheet name="SIJEČANJ_2024" sheetId="1" r:id="rId1"/>
    <sheet name="VELJAČA_2024" sheetId="2" r:id="rId2"/>
    <sheet name="OŽUJAK_2024" sheetId="3" r:id="rId3"/>
    <sheet name="TRAVANJ_2024" sheetId="4" r:id="rId4"/>
    <sheet name="SVIBANJ_2024" sheetId="5" r:id="rId5"/>
    <sheet name="LIPANJ_2024" sheetId="6" r:id="rId6"/>
    <sheet name="SRPANJ_2024" sheetId="7" r:id="rId7"/>
    <sheet name="KOLOVOZ_2024" sheetId="8" r:id="rId8"/>
    <sheet name="RUJAN_2024" sheetId="9" r:id="rId9"/>
    <sheet name="LISTOPAD_2024" sheetId="10" r:id="rId10"/>
    <sheet name="STUDENI_2024" sheetId="11" r:id="rId11"/>
    <sheet name="PROSINAC_2024" sheetId="12" r:id="rId12"/>
    <sheet name="SIJEČANJ_2025" sheetId="13" r:id="rId13"/>
    <sheet name="VELJAČA_2025" sheetId="14" r:id="rId14"/>
    <sheet name="OŽUJAK_2025" sheetId="15" r:id="rId15"/>
    <sheet name="TRAVANJ_2025" sheetId="16" r:id="rId16"/>
    <sheet name="SVIBANJ_2025" sheetId="17" r:id="rId17"/>
    <sheet name="LIPANJ_2025" sheetId="18" r:id="rId18"/>
    <sheet name="SRPANJ_2025" sheetId="19" r:id="rId19"/>
    <sheet name="KOLOVOZ_2025" sheetId="20" r:id="rId20"/>
    <sheet name="RUJAN_2025" sheetId="21" r:id="rId21"/>
    <sheet name="LISTOPAD_2025" sheetId="22" r:id="rId22"/>
    <sheet name="STUDENI_2025" sheetId="23" r:id="rId23"/>
    <sheet name="PROSINAC_2025" sheetId="24" r:id="rId24"/>
    <sheet name="SIJEČANJ_2026" sheetId="25" r:id="rId25"/>
    <sheet name="VELJAČA_2026" sheetId="26" r:id="rId26"/>
    <sheet name="OŽUJAK_2026" sheetId="27" r:id="rId27"/>
    <sheet name="TRAVANJ_2026" sheetId="28" r:id="rId28"/>
    <sheet name="SVIBANJ_2026" sheetId="29" r:id="rId29"/>
    <sheet name="LIPANJ_2026" sheetId="30" r:id="rId30"/>
    <sheet name="SRPANJ_2026" sheetId="31" r:id="rId31"/>
  </sheets>
  <definedNames>
    <definedName name="Br_fakture" localSheetId="1">#REF!</definedName>
    <definedName name="Br_fakture">#REF!</definedName>
    <definedName name="NazivTvrtke" localSheetId="1">VELJAČA_2024!#REF!</definedName>
    <definedName name="NazivTvrtke">SIJEČANJ_2024!#REF!</definedName>
    <definedName name="PojedinostiOBrFakture">"PojedinostiOFakturi[Br fakture]"</definedName>
    <definedName name="rngInvoice" localSheetId="1">VELJAČA_2024!#REF!</definedName>
    <definedName name="rngInvoice">SIJEČANJ_2024!#REF!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31" l="1"/>
  <c r="C11" i="31" a="1"/>
  <c r="C11" i="31" s="1"/>
  <c r="B11" i="31" a="1"/>
  <c r="B11" i="31" s="1"/>
  <c r="E14" i="30" l="1"/>
  <c r="C11" i="30"/>
  <c r="C11" i="30" a="1"/>
  <c r="B11" i="30"/>
  <c r="B11" i="30" a="1"/>
  <c r="E14" i="29" l="1"/>
  <c r="C11" i="29" a="1"/>
  <c r="C11" i="29" s="1"/>
  <c r="B11" i="29" a="1"/>
  <c r="B11" i="29" s="1"/>
  <c r="E14" i="28" l="1"/>
  <c r="C11" i="28" a="1"/>
  <c r="C11" i="28" s="1"/>
  <c r="B11" i="28" a="1"/>
  <c r="B11" i="28" s="1"/>
  <c r="E14" i="27" l="1"/>
  <c r="C11" i="27" a="1"/>
  <c r="C11" i="27" s="1"/>
  <c r="B11" i="27" a="1"/>
  <c r="B11" i="27" s="1"/>
  <c r="E14" i="26" l="1"/>
  <c r="C11" i="26" a="1"/>
  <c r="C11" i="26" s="1"/>
  <c r="B11" i="26" a="1"/>
  <c r="B11" i="26" s="1"/>
  <c r="E14" i="25" l="1"/>
  <c r="C11" i="25" a="1"/>
  <c r="C11" i="25" s="1"/>
  <c r="B11" i="25" a="1"/>
  <c r="B11" i="25" s="1"/>
  <c r="E14" i="24" l="1"/>
  <c r="C11" i="24" a="1"/>
  <c r="C11" i="24" s="1"/>
  <c r="B11" i="24" a="1"/>
  <c r="B11" i="24" s="1"/>
  <c r="E14" i="23" l="1"/>
  <c r="C11" i="23" a="1"/>
  <c r="C11" i="23" s="1"/>
  <c r="B11" i="23" a="1"/>
  <c r="B11" i="23" s="1"/>
  <c r="E14" i="22" l="1"/>
  <c r="C11" i="22" a="1"/>
  <c r="C11" i="22" s="1"/>
  <c r="B11" i="22" a="1"/>
  <c r="B11" i="22" s="1"/>
  <c r="E14" i="21" l="1"/>
  <c r="C11" i="21" a="1"/>
  <c r="C11" i="21" s="1"/>
  <c r="B11" i="21" a="1"/>
  <c r="B11" i="21" s="1"/>
  <c r="E14" i="20" l="1"/>
  <c r="C11" i="20" a="1"/>
  <c r="C11" i="20" s="1"/>
  <c r="B11" i="20" a="1"/>
  <c r="B11" i="20" s="1"/>
  <c r="E14" i="19" l="1"/>
  <c r="C11" i="19" a="1"/>
  <c r="C11" i="19" s="1"/>
  <c r="B11" i="19" a="1"/>
  <c r="B11" i="19" s="1"/>
  <c r="E14" i="18" l="1"/>
  <c r="C11" i="18" a="1"/>
  <c r="C11" i="18" s="1"/>
  <c r="B11" i="18" a="1"/>
  <c r="B11" i="18" s="1"/>
  <c r="E14" i="17" l="1"/>
  <c r="C11" i="17" a="1"/>
  <c r="C11" i="17" s="1"/>
  <c r="B11" i="17" a="1"/>
  <c r="B11" i="17" s="1"/>
  <c r="E14" i="16" l="1"/>
  <c r="C11" i="16" a="1"/>
  <c r="C11" i="16" s="1"/>
  <c r="B11" i="16" a="1"/>
  <c r="B11" i="16" s="1"/>
  <c r="E14" i="15" l="1"/>
  <c r="C11" i="15" a="1"/>
  <c r="C11" i="15" s="1"/>
  <c r="B11" i="15" a="1"/>
  <c r="B11" i="15" s="1"/>
  <c r="E14" i="14" l="1"/>
  <c r="C11" i="14" a="1"/>
  <c r="C11" i="14" s="1"/>
  <c r="B11" i="14" a="1"/>
  <c r="B11" i="14" s="1"/>
  <c r="E14" i="13" l="1"/>
  <c r="C11" i="13" a="1"/>
  <c r="C11" i="13" s="1"/>
  <c r="B11" i="13" a="1"/>
  <c r="B11" i="13" s="1"/>
  <c r="E14" i="12" l="1"/>
  <c r="C11" i="12" a="1"/>
  <c r="C11" i="12" s="1"/>
  <c r="B11" i="12" a="1"/>
  <c r="B11" i="12" s="1"/>
  <c r="E14" i="11" l="1"/>
  <c r="C11" i="11" a="1"/>
  <c r="C11" i="11" s="1"/>
  <c r="B11" i="11" a="1"/>
  <c r="B11" i="11" s="1"/>
  <c r="E14" i="10" l="1"/>
  <c r="C11" i="10" a="1"/>
  <c r="C11" i="10" s="1"/>
  <c r="B11" i="10" a="1"/>
  <c r="B11" i="10" s="1"/>
  <c r="E14" i="9" l="1"/>
  <c r="C11" i="9" a="1"/>
  <c r="C11" i="9" s="1"/>
  <c r="B11" i="9" a="1"/>
  <c r="B11" i="9" s="1"/>
  <c r="E14" i="8" l="1"/>
  <c r="C11" i="8"/>
  <c r="C11" i="8" a="1"/>
  <c r="B11" i="8"/>
  <c r="B11" i="8" a="1"/>
  <c r="E14" i="7" l="1"/>
  <c r="C11" i="7" a="1"/>
  <c r="C11" i="7" s="1"/>
  <c r="B11" i="7" a="1"/>
  <c r="B11" i="7" s="1"/>
  <c r="E14" i="6" l="1"/>
  <c r="C11" i="6" a="1"/>
  <c r="C11" i="6" s="1"/>
  <c r="B11" i="6" a="1"/>
  <c r="B11" i="6" s="1"/>
  <c r="E14" i="5" l="1"/>
  <c r="C11" i="5"/>
  <c r="C11" i="5" a="1"/>
  <c r="B11" i="5"/>
  <c r="B11" i="5" a="1"/>
  <c r="E14" i="4" l="1"/>
  <c r="C11" i="4" a="1"/>
  <c r="C11" i="4" s="1"/>
  <c r="B11" i="4" a="1"/>
  <c r="B11" i="4" s="1"/>
  <c r="E14" i="3" l="1"/>
  <c r="C11" i="3" a="1"/>
  <c r="C11" i="3" s="1"/>
  <c r="B11" i="3" a="1"/>
  <c r="B11" i="3" s="1"/>
  <c r="E14" i="2" l="1"/>
  <c r="C11" i="2"/>
  <c r="C11" i="2" a="1"/>
  <c r="B11" i="2"/>
  <c r="B11" i="2" a="1"/>
  <c r="B11" i="1" a="1"/>
  <c r="B11" i="1" s="1"/>
  <c r="C11" i="1" a="1"/>
  <c r="C11" i="1" s="1"/>
  <c r="E14" i="1" l="1"/>
</calcChain>
</file>

<file path=xl/sharedStrings.xml><?xml version="1.0" encoding="utf-8"?>
<sst xmlns="http://schemas.openxmlformats.org/spreadsheetml/2006/main" count="963" uniqueCount="205">
  <si>
    <t>Siječanj 2024.g.</t>
  </si>
  <si>
    <t>Iznos</t>
  </si>
  <si>
    <t>ZAPOSLENICI</t>
  </si>
  <si>
    <t>3212 PRIJEVOZ ZA 12/23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</si>
  <si>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</si>
  <si>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</si>
  <si>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</si>
  <si>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</si>
  <si>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</si>
  <si>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</si>
  <si>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</si>
  <si>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/>
  </si>
  <si>
    <t>Naziv ustanove: OSNOVNA ŠKOLA "PETAR ZRINSKI" ČABAR</t>
  </si>
  <si>
    <t>Poštanski broj i grad: 51 306 ČABAR</t>
  </si>
  <si>
    <t>Adresa: Narodnog oslobođenja 5, 51 306 Čabar</t>
  </si>
  <si>
    <t>T: Telefonski broj: 051/821-147</t>
  </si>
  <si>
    <t>F: Broj faksa: /</t>
  </si>
  <si>
    <t>E-pošta: racunovodstvo@os-pzrinski-cabar.skole.hr</t>
  </si>
  <si>
    <t>Web-mjesto: http://os-pzrinski-cabar.skole.hr/skola/dokument/financije</t>
  </si>
  <si>
    <t>NAKNADA ZA INVALIDE</t>
  </si>
  <si>
    <t>329551 PRISTOJBE I NAKNADE</t>
  </si>
  <si>
    <t>3121 BRUTO PLAĆE MATERIJALNA PRAVA</t>
  </si>
  <si>
    <t>Veljača 2024.g.</t>
  </si>
  <si>
    <t>3111 BRUTO PLAĆE ZA REDOVAN RAD  ZA 01/24</t>
  </si>
  <si>
    <t>3212 PRIJEVOZ ZA 01/24</t>
  </si>
  <si>
    <t>3132 DOPRINOS NA BRUTO MATERIJALNA PRAVA</t>
  </si>
  <si>
    <t>3121 BRUTO PLAĆE MATERIJALNA PRAVA 01/24</t>
  </si>
  <si>
    <t>3132 DOPRINOS NA BRUTO MATERIJALNA PRAVA 01/24</t>
  </si>
  <si>
    <t>3132 DOPRINOS NA BRUTO 01/24</t>
  </si>
  <si>
    <t>3132 DOPRINOS NA BRUTO</t>
  </si>
  <si>
    <t>Ožujak 2024.g.</t>
  </si>
  <si>
    <t>3111 BRUTO PLAĆE ZA REDOVAN RAD  ZA 02/24</t>
  </si>
  <si>
    <t>3212 PRIJEVOZ ZA 02/24</t>
  </si>
  <si>
    <t>3132 DOPRINOS NA BRUTO 02/24</t>
  </si>
  <si>
    <t>3121 BRUTO PLAĆE MATERIJALNA PRAVA 02/24</t>
  </si>
  <si>
    <t>3132 DOPRINOS NA BRUTO MATERIJALNA PRAVA 02/24</t>
  </si>
  <si>
    <t>Travanj 2024.g.</t>
  </si>
  <si>
    <t>3111 BRUTO PLAĆE ZA REDOVAN RAD  ZA 03/24</t>
  </si>
  <si>
    <t>3212 PRIJEVOZ ZA 03/24</t>
  </si>
  <si>
    <t>3132 DOPRINOS NA BRUTO 03/24</t>
  </si>
  <si>
    <t>3121 BRUTO PLAĆE MATERIJALNA PRAVA 03/24</t>
  </si>
  <si>
    <t>3132 DOPRINOS NA BRUTO MATERIJALNA PRAVA 03/24</t>
  </si>
  <si>
    <t>Svibanj 2024.g.</t>
  </si>
  <si>
    <t>3111 BRUTO PLAĆE ZA REDOVAN RAD  ZA 04/24</t>
  </si>
  <si>
    <t>3212 PRIJEVOZ ZA 04/24</t>
  </si>
  <si>
    <t>3132 DOPRINOS NA BRUTO 04/24</t>
  </si>
  <si>
    <t>3121 BRUTO PLAĆE MATERIJALNA PRAVA 04/24</t>
  </si>
  <si>
    <t>3132 DOPRINOS NA BRUTO MATERIJALNA PRAVA 04/24</t>
  </si>
  <si>
    <t>-</t>
  </si>
  <si>
    <t>Lipanj 2024.g.</t>
  </si>
  <si>
    <t>3111 BRUTO PLAĆE ZA REDOVAN RAD  ZA 05/24</t>
  </si>
  <si>
    <t>3212 PRIJEVOZ ZA 05/24</t>
  </si>
  <si>
    <t>3132 DOPRINOS NA BRUTO 05/24</t>
  </si>
  <si>
    <t>3121 BRUTO PLAĆE MATERIJALNA PRAVA 05/24</t>
  </si>
  <si>
    <t>3132 DOPRINOS NA BRUTO MATERIJALNA PRAVA 05/24</t>
  </si>
  <si>
    <t>3111 BRUTO PLAĆE ZA REDOVAN RAD  ZA 06/24</t>
  </si>
  <si>
    <t>3212 PRIJEVOZ ZA 06/24</t>
  </si>
  <si>
    <t>3132 DOPRINOS NA BRUTO 06/24</t>
  </si>
  <si>
    <t>3121 BRUTO PLAĆE MATERIJALNA PRAVA 06/24</t>
  </si>
  <si>
    <t>3132 DOPRINOS NA BRUTO MATERIJALNA PRAVA 06/24</t>
  </si>
  <si>
    <t>Srpanj 2024.g.</t>
  </si>
  <si>
    <t>Kolovoz 2024.g.</t>
  </si>
  <si>
    <t>3111 BRUTO PLAĆE ZA REDOVAN RAD  ZA 07/24</t>
  </si>
  <si>
    <t>3212 PRIJEVOZ ZA 07/24</t>
  </si>
  <si>
    <t>3132 DOPRINOS NA BRUTO 07/24</t>
  </si>
  <si>
    <t>3121 BRUTO PLAĆE MATERIJALNA PRAVA 07/24</t>
  </si>
  <si>
    <t>3132 DOPRINOS NA BRUTO MATERIJALNA PRAVA 07/24</t>
  </si>
  <si>
    <t>Rujan 2024.g.</t>
  </si>
  <si>
    <t>3111 BRUTO PLAĆE ZA REDOVAN RAD  ZA 08/24</t>
  </si>
  <si>
    <t>3212 PRIJEVOZ ZA 08/24</t>
  </si>
  <si>
    <t>3132 DOPRINOS NA BRUTO 08/24</t>
  </si>
  <si>
    <t>3121 BRUTO PLAĆE MATERIJALNA PRAVA 08/24</t>
  </si>
  <si>
    <t>3132 DOPRINOS NA BRUTO MATERIJALNA PRAVA 08/24</t>
  </si>
  <si>
    <t>3111 BRUTO PLAĆE ZA REDOVAN RAD  ZA 09/24</t>
  </si>
  <si>
    <t>3212 PRIJEVOZ ZA 09/24</t>
  </si>
  <si>
    <t>3132 DOPRINOS NA BRUTO 09/24</t>
  </si>
  <si>
    <t>3121 BRUTO PLAĆE MATERIJALNA PRAVA 09/24</t>
  </si>
  <si>
    <t>3132 DOPRINOS NA BRUTO MATERIJALNA PRAVA 09/24</t>
  </si>
  <si>
    <t>Listopad 2024.g.</t>
  </si>
  <si>
    <t>Studeni 2024.g.</t>
  </si>
  <si>
    <t>3111 BRUTO PLAĆE ZA REDOVAN RAD  ZA 10/24</t>
  </si>
  <si>
    <t>3212 PRIJEVOZ ZA 10/24</t>
  </si>
  <si>
    <t>3132 DOPRINOS NA BRUTO 10/24</t>
  </si>
  <si>
    <t>3121 BRUTO PLAĆE MATERIJALNA PRAVA 10/24</t>
  </si>
  <si>
    <t>3132 DOPRINOS NA BRUTO MATERIJALNA PRAVA 10/24</t>
  </si>
  <si>
    <t>Prosinac 2024.g.</t>
  </si>
  <si>
    <t>3111 BRUTO PLAĆE ZA REDOVAN RAD  ZA 11/24</t>
  </si>
  <si>
    <t>3212 PRIJEVOZ ZA 11/24</t>
  </si>
  <si>
    <t>3132 DOPRINOS NA BRUTO 11/24</t>
  </si>
  <si>
    <t>3121 BRUTO PLAĆE MATERIJALNA PRAVA 11/24</t>
  </si>
  <si>
    <t>3132 DOPRINOS NA BRUTO MATERIJALNA PRAVA 11/24</t>
  </si>
  <si>
    <t>Siječanj 2025.g.</t>
  </si>
  <si>
    <t>3111 BRUTO PLAĆE ZA REDOVAN RAD  ZA 12/24</t>
  </si>
  <si>
    <t>3212 PRIJEVOZ ZA 12/24</t>
  </si>
  <si>
    <t>3132 DOPRINOS NA BRUTO 12/24</t>
  </si>
  <si>
    <t>3121 BRUTO PLAĆE MATERIJALNA PRAVA 12/24</t>
  </si>
  <si>
    <t>3132 DOPRINOS NA BRUTO MATERIJALNA PRAVA 12/24</t>
  </si>
  <si>
    <t>3111 BRUTO PLAĆE ZA REDOVAN RAD  ZA 01/25</t>
  </si>
  <si>
    <t>3212 PRIJEVOZ ZA 01/25</t>
  </si>
  <si>
    <t>3132 DOPRINOS NA BRUTO 01/25</t>
  </si>
  <si>
    <t>3121 BRUTO PLAĆE MATERIJALNA PRAVA 01/25</t>
  </si>
  <si>
    <t>3132 DOPRINOS NA BRUTO MATERIJALNA PRAVA 01/25</t>
  </si>
  <si>
    <t>Veljača 2025.g.</t>
  </si>
  <si>
    <t>3111 BRUTO PLAĆE ZA REDOVAN RAD  ZA 02/25</t>
  </si>
  <si>
    <t>3212 PRIJEVOZ ZA 02/25</t>
  </si>
  <si>
    <t>3132 DOPRINOS NA BRUTO 02/25</t>
  </si>
  <si>
    <t>3121 BRUTO PLAĆE MATERIJALNA PRAVA 02/25</t>
  </si>
  <si>
    <t>3132 DOPRINOS NA BRUTO MATERIJALNA PRAVA 02/25</t>
  </si>
  <si>
    <t>Ožujak 2025.g.</t>
  </si>
  <si>
    <t>3111 BRUTO PLAĆE ZA REDOVAN RAD  ZA 03/25</t>
  </si>
  <si>
    <t>3212 PRIJEVOZ ZA 03/25</t>
  </si>
  <si>
    <t>3132 DOPRINOS NA BRUTO 03/25</t>
  </si>
  <si>
    <t>3121 BRUTO PLAĆE MATERIJALNA PRAVA 03/25</t>
  </si>
  <si>
    <t>3132 DOPRINOS NA BRUTO MATERIJALNA PRAVA 03/25</t>
  </si>
  <si>
    <t>Travanj 2025.g.</t>
  </si>
  <si>
    <t>3111 BRUTO PLAĆE ZA REDOVAN RAD  ZA 04/25</t>
  </si>
  <si>
    <t>3212 PRIJEVOZ ZA 04/25</t>
  </si>
  <si>
    <t>3132 DOPRINOS NA BRUTO 04/25</t>
  </si>
  <si>
    <t>3121 BRUTO PLAĆE MATERIJALNA PRAVA 04/25</t>
  </si>
  <si>
    <t>3132 DOPRINOS NA BRUTO MATERIJALNA PRAVA 04/25</t>
  </si>
  <si>
    <t>Svibanj 2025.g.</t>
  </si>
  <si>
    <t>Lipanj 2025.g.</t>
  </si>
  <si>
    <t>3111 BRUTO PLAĆE ZA REDOVAN RAD  ZA 06/25</t>
  </si>
  <si>
    <t>3212 PRIJEVOZ ZA 06/25</t>
  </si>
  <si>
    <t>3132 DOPRINOS NA BRUTO 06/25</t>
  </si>
  <si>
    <t>3121 BRUTO PLAĆE MATERIJALNA PRAVA 06/25</t>
  </si>
  <si>
    <t>3132 DOPRINOS NA BRUTO MATERIJALNA PRAVA 06/25</t>
  </si>
  <si>
    <t>3111 BRUTO PLAĆE ZA REDOVAN RAD  ZA 05/25</t>
  </si>
  <si>
    <t>3212 PRIJEVOZ ZA 05/25</t>
  </si>
  <si>
    <t>3132 DOPRINOS NA BRUTO 05/25</t>
  </si>
  <si>
    <t>3121 BRUTO PLAĆE MATERIJALNA PRAVA 05/25</t>
  </si>
  <si>
    <t>3132 DOPRINOS NA BRUTO MATERIJALNA PRAVA 05/25</t>
  </si>
  <si>
    <t>Srpanj 2025.g.</t>
  </si>
  <si>
    <t>3111 BRUTO PLAĆE ZA REDOVAN RAD  ZA 07/25</t>
  </si>
  <si>
    <t>3212 PRIJEVOZ ZA 07/25</t>
  </si>
  <si>
    <t>3132 DOPRINOS NA BRUTO 07/25</t>
  </si>
  <si>
    <t>3121 BRUTO PLAĆE MATERIJALNA PRAVA 07/25</t>
  </si>
  <si>
    <t>3132 DOPRINOS NA BRUTO MATERIJALNA PRAVA 07/25</t>
  </si>
  <si>
    <t>Kolovoz 2025.g.</t>
  </si>
  <si>
    <t>3111 BRUTO PLAĆE ZA REDOVAN RAD  ZA 08/25</t>
  </si>
  <si>
    <t>3212 PRIJEVOZ ZA 08/25</t>
  </si>
  <si>
    <t>3132 DOPRINOS NA BRUTO 08/25</t>
  </si>
  <si>
    <t>3121 BRUTO PLAĆE MATERIJALNA PRAVA 08/25</t>
  </si>
  <si>
    <t>3132 DOPRINOS NA BRUTO MATERIJALNA PRAVA 08/25</t>
  </si>
  <si>
    <t>Rujan 2025.g.</t>
  </si>
  <si>
    <t>3111 BRUTO PLAĆE ZA REDOVAN RAD  ZA 09/25</t>
  </si>
  <si>
    <t>3212 PRIJEVOZ ZA 09/25</t>
  </si>
  <si>
    <t>3132 DOPRINOS NA BRUTO 09/25</t>
  </si>
  <si>
    <t>3121 BRUTO PLAĆE MATERIJALNA PRAVA 09/25</t>
  </si>
  <si>
    <t>3132 DOPRINOS NA BRUTO MATERIJALNA PRAVA 09/25</t>
  </si>
  <si>
    <t>Listopad 2025.g.</t>
  </si>
  <si>
    <t>3111 BRUTO PLAĆE ZA REDOVAN RAD  ZA 10/25</t>
  </si>
  <si>
    <t>3212 PRIJEVOZ ZA 10/25</t>
  </si>
  <si>
    <t>3132 DOPRINOS NA BRUTO 10/25</t>
  </si>
  <si>
    <t>3121 BRUTO PLAĆE MATERIJALNA PRAVA 10/25</t>
  </si>
  <si>
    <t>3132 DOPRINOS NA BRUTO MATERIJALNA PRAVA 10/25</t>
  </si>
  <si>
    <t>Studeni 2025.g.</t>
  </si>
  <si>
    <t>3111 BRUTO PLAĆE ZA REDOVAN RAD  ZA 11/25</t>
  </si>
  <si>
    <t>3212 PRIJEVOZ ZA 11/25</t>
  </si>
  <si>
    <t>3132 DOPRINOS NA BRUTO 11/25</t>
  </si>
  <si>
    <t>3121 BRUTO PLAĆE MATERIJALNA PRAVA 11/25</t>
  </si>
  <si>
    <t>3132 DOPRINOS NA BRUTO MATERIJALNA PRAVA 11/25</t>
  </si>
  <si>
    <t>Prosinac 2025.g.</t>
  </si>
  <si>
    <t>3111 BRUTO PLAĆE ZA REDOVAN RAD  ZA 12/25</t>
  </si>
  <si>
    <t>3212 PRIJEVOZ ZA 12/25</t>
  </si>
  <si>
    <t>3132 DOPRINOS NA BRUTO 12/25</t>
  </si>
  <si>
    <t>3121 BRUTO PLAĆE MATERIJALNA PRAVA 12/25</t>
  </si>
  <si>
    <t>3132 DOPRINOS NA BRUTO MATERIJALNA PRAVA 12/25</t>
  </si>
  <si>
    <t>3111 BRUTO PLAĆE ZA REDOVAN RAD  ZA 01/26</t>
  </si>
  <si>
    <t>3212 PRIJEVOZ ZA 01/26</t>
  </si>
  <si>
    <t>3132 DOPRINOS NA BRUTO 01/26</t>
  </si>
  <si>
    <t>3121 BRUTO PLAĆE MATERIJALNA PRAVA 01/26</t>
  </si>
  <si>
    <t>3132 DOPRINOS NA BRUTO MATERIJALNA PRAVA 01/26</t>
  </si>
  <si>
    <t>Veljača 2026.g.</t>
  </si>
  <si>
    <t>Ožujak 2026.g.</t>
  </si>
  <si>
    <t>3111 BRUTO PLAĆE ZA REDOVAN RAD  ZA 02/26</t>
  </si>
  <si>
    <t>3212 PRIJEVOZ ZA 02/26</t>
  </si>
  <si>
    <t>3132 DOPRINOS NA BRUTO 02/26</t>
  </si>
  <si>
    <t>3121 BRUTO PLAĆE MATERIJALNA PRAVA 02/26</t>
  </si>
  <si>
    <t>3132 DOPRINOS NA BRUTO MATERIJALNA PRAVA 02/26</t>
  </si>
  <si>
    <t>3111 BRUTO PLAĆE ZA REDOVAN RAD  ZA 03/26</t>
  </si>
  <si>
    <t>3212 PRIJEVOZ ZA 03/26</t>
  </si>
  <si>
    <t>3132 DOPRINOS NA BRUTO 03/26</t>
  </si>
  <si>
    <t>3121 BRUTO PLAĆE MATERIJALNA PRAVA 03/26</t>
  </si>
  <si>
    <t>3132 DOPRINOS NA BRUTO MATERIJALNA PRAVA 03/26</t>
  </si>
  <si>
    <t>Travanj 2026.g.</t>
  </si>
  <si>
    <t>Svibanj 2026.g.</t>
  </si>
  <si>
    <t>3111 BRUTO PLAĆE ZA REDOVAN RAD  ZA 04/26</t>
  </si>
  <si>
    <t>3212 PRIJEVOZ ZA 04/26</t>
  </si>
  <si>
    <t>3132 DOPRINOS NA BRUTO 04/26</t>
  </si>
  <si>
    <t>3121 BRUTO PLAĆE MATERIJALNA PRAVA 04/26</t>
  </si>
  <si>
    <t>3132 DOPRINOS NA BRUTO MATERIJALNA PRAVA 04/26</t>
  </si>
  <si>
    <t>Lipanj 2026.g.</t>
  </si>
  <si>
    <t>3111 BRUTO PLAĆE ZA REDOVAN RAD  ZA 05/26</t>
  </si>
  <si>
    <t>3212 PRIJEVOZ ZA 05/26</t>
  </si>
  <si>
    <t>3132 DOPRINOS NA BRUTO 05/26</t>
  </si>
  <si>
    <t>3121 BRUTO PLAĆE MATERIJALNA PRAVA 05/26</t>
  </si>
  <si>
    <t>3132 DOPRINOS NA BRUTO MATERIJALNA PRAVA 05/26</t>
  </si>
  <si>
    <t>Stupac1</t>
  </si>
  <si>
    <t>3111 BRUTO PLAĆE ZA REDOVAN RAD  ZA 06/26</t>
  </si>
  <si>
    <t>3212 PRIJEVOZ ZA 06/26</t>
  </si>
  <si>
    <t>3132 DOPRINOS NA BRUTO 06/26</t>
  </si>
  <si>
    <t>3121 BRUTO PLAĆE MATERIJALNA PRAVA 06/26</t>
  </si>
  <si>
    <t>3132 DOPRINOS NA BRUTO MATERIJALNA PRAVA 06/26</t>
  </si>
  <si>
    <t>Srpanj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</si>
</sst>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6337778862885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3" fontId="0" fillId="36" borderId="0" xfId="0" applyNumberForma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43" fontId="3" fillId="0" borderId="0" xfId="0" applyNumberFormat="1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67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66"/>
      <tableStyleElement type="headerRow" dxfId="565"/>
      <tableStyleElement type="totalRow" dxfId="564"/>
      <tableStyleElement type="firstColumn" dxfId="563"/>
      <tableStyleElement type="lastColumn" dxfId="562"/>
      <tableStyleElement type="firstRowStripe" dxfId="561"/>
      <tableStyleElement type="firstColumnStripe" dxfId="56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tables/table1.xml><?xml version="1.0" encoding="utf-8"?>
<table xmlns="http://schemas.openxmlformats.org/spreadsheetml/2006/main" id="4" name="FakturaProjekta" displayName="FakturaProjekta" ref="A6:E14" dataDxfId="553" totalsRowDxfId="552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51" totalsRowDxfId="550">
      <calculatedColumnFormula array="1">IFERROR(INDEX(#REF!,SMALL(IF(#REF!=rngInvoice,ROW(#REF!)-ROW(#REF!)), ROW(1:1)), MATCH($A$6,#REF!, 0)),"")</calculatedColumnFormula>
    </tableColumn>
    <tableColumn id="8" name="OIB primatelja" dataDxfId="549" totalsRowDxfId="54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47" totalsRowDxfId="54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45" totalsRowDxfId="544"/>
    <tableColumn id="11" name="Iznos" totalsRowFunction="count" dataDxfId="543" totalsRowDxfId="54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42367891011" displayName="FakturaProjekta42367891011" ref="A6:E14" dataDxfId="391" totalsRowDxfId="390">
  <autoFilter ref="A6:E14"/>
  <tableColumns count="5">
    <tableColumn id="7" name="Naziv primatelja" dataDxfId="389" totalsRowDxfId="388">
      <calculatedColumnFormula array="1">IFERROR(INDEX(#REF!,SMALL(IF(#REF!=rngInvoice,ROW(#REF!)-ROW(#REF!)), ROW(1:1)), MATCH($A$6,#REF!, 0)),"")</calculatedColumnFormula>
    </tableColumn>
    <tableColumn id="8" name="OIB primatelja" dataDxfId="387" totalsRowDxfId="3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85" totalsRowDxfId="3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83" totalsRowDxfId="382"/>
    <tableColumn id="11" name="Iznos" totalsRowFunction="count" dataDxfId="381" totalsRowDxfId="3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4236789101112" displayName="FakturaProjekta4236789101112" ref="A6:E14" dataDxfId="373" totalsRowDxfId="372">
  <autoFilter ref="A6:E14"/>
  <tableColumns count="5">
    <tableColumn id="7" name="Naziv primatelja" dataDxfId="371" totalsRowDxfId="370">
      <calculatedColumnFormula array="1">IFERROR(INDEX(#REF!,SMALL(IF(#REF!=rngInvoice,ROW(#REF!)-ROW(#REF!)), ROW(1:1)), MATCH($A$6,#REF!, 0)),"")</calculatedColumnFormula>
    </tableColumn>
    <tableColumn id="8" name="OIB primatelja" dataDxfId="369" totalsRowDxfId="3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67" totalsRowDxfId="3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65" totalsRowDxfId="364"/>
    <tableColumn id="11" name="Iznos" totalsRowFunction="count" dataDxfId="363" totalsRowDxfId="3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423678910111213" displayName="FakturaProjekta423678910111213" ref="A6:E14" dataDxfId="355" totalsRowDxfId="354">
  <autoFilter ref="A6:E14"/>
  <tableColumns count="5">
    <tableColumn id="7" name="Naziv primatelja" dataDxfId="353" totalsRowDxfId="352">
      <calculatedColumnFormula array="1">IFERROR(INDEX(#REF!,SMALL(IF(#REF!=rngInvoice,ROW(#REF!)-ROW(#REF!)), ROW(1:1)), MATCH($A$6,#REF!, 0)),"")</calculatedColumnFormula>
    </tableColumn>
    <tableColumn id="8" name="OIB primatelja" dataDxfId="351" totalsRowDxfId="3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49" totalsRowDxfId="3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47" totalsRowDxfId="346"/>
    <tableColumn id="11" name="Iznos" totalsRowFunction="count" dataDxfId="345" totalsRowDxfId="3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id="13" name="FakturaProjekta42367891011121314" displayName="FakturaProjekta42367891011121314" ref="A6:E14" dataDxfId="337" totalsRowDxfId="336">
  <autoFilter ref="A6:E14"/>
  <tableColumns count="5">
    <tableColumn id="7" name="Naziv primatelja" dataDxfId="335" totalsRowDxfId="334">
      <calculatedColumnFormula array="1">IFERROR(INDEX(#REF!,SMALL(IF(#REF!=rngInvoice,ROW(#REF!)-ROW(#REF!)), ROW(1:1)), MATCH($A$6,#REF!, 0)),"")</calculatedColumnFormula>
    </tableColumn>
    <tableColumn id="8" name="OIB primatelja" dataDxfId="333" totalsRowDxfId="3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31" totalsRowDxfId="3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29" totalsRowDxfId="328"/>
    <tableColumn id="11" name="Iznos" totalsRowFunction="count" dataDxfId="327" totalsRowDxfId="3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id="14" name="FakturaProjekta4236789101112131415" displayName="FakturaProjekta4236789101112131415" ref="A6:E14" dataDxfId="319" totalsRowDxfId="318">
  <autoFilter ref="A6:E14"/>
  <tableColumns count="5">
    <tableColumn id="7" name="Naziv primatelja" dataDxfId="317" totalsRowDxfId="316">
      <calculatedColumnFormula array="1">IFERROR(INDEX(#REF!,SMALL(IF(#REF!=rngInvoice,ROW(#REF!)-ROW(#REF!)), ROW(1:1)), MATCH($A$6,#REF!, 0)),"")</calculatedColumnFormula>
    </tableColumn>
    <tableColumn id="8" name="OIB primatelja" dataDxfId="315" totalsRowDxfId="3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13" totalsRowDxfId="3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11" totalsRowDxfId="310"/>
    <tableColumn id="11" name="Iznos" totalsRowFunction="count" dataDxfId="309" totalsRowDxfId="3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id="15" name="FakturaProjekta423678910111213141516" displayName="FakturaProjekta423678910111213141516" ref="A6:E14" dataDxfId="301" totalsRowDxfId="300">
  <autoFilter ref="A6:E14"/>
  <tableColumns count="5">
    <tableColumn id="7" name="Naziv primatelja" dataDxfId="299" totalsRowDxfId="298">
      <calculatedColumnFormula array="1">IFERROR(INDEX(#REF!,SMALL(IF(#REF!=rngInvoice,ROW(#REF!)-ROW(#REF!)), ROW(1:1)), MATCH($A$6,#REF!, 0)),"")</calculatedColumnFormula>
    </tableColumn>
    <tableColumn id="8" name="OIB primatelja" dataDxfId="297" totalsRowDxfId="2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95" totalsRowDxfId="2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93" totalsRowDxfId="292"/>
    <tableColumn id="11" name="Iznos" totalsRowFunction="count" dataDxfId="291" totalsRowDxfId="2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id="16" name="FakturaProjekta42367891011121314151617" displayName="FakturaProjekta42367891011121314151617" ref="A6:E14" dataDxfId="283" totalsRowDxfId="282">
  <autoFilter ref="A6:E14"/>
  <tableColumns count="5">
    <tableColumn id="7" name="Naziv primatelja" dataDxfId="281" totalsRowDxfId="280">
      <calculatedColumnFormula array="1">IFERROR(INDEX(#REF!,SMALL(IF(#REF!=rngInvoice,ROW(#REF!)-ROW(#REF!)), ROW(1:1)), MATCH($A$6,#REF!, 0)),"")</calculatedColumnFormula>
    </tableColumn>
    <tableColumn id="8" name="OIB primatelja" dataDxfId="279" totalsRowDxfId="2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77" totalsRowDxfId="2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75" totalsRowDxfId="274"/>
    <tableColumn id="11" name="Iznos" totalsRowFunction="count" dataDxfId="273" totalsRowDxfId="2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id="17" name="FakturaProjekta4236789101112131415161718" displayName="FakturaProjekta4236789101112131415161718" ref="A6:E14" dataDxfId="265" totalsRowDxfId="264">
  <autoFilter ref="A6:E14"/>
  <tableColumns count="5">
    <tableColumn id="7" name="Naziv primatelja" dataDxfId="263" totalsRowDxfId="262">
      <calculatedColumnFormula array="1">IFERROR(INDEX(#REF!,SMALL(IF(#REF!=rngInvoice,ROW(#REF!)-ROW(#REF!)), ROW(1:1)), MATCH($A$6,#REF!, 0)),"")</calculatedColumnFormula>
    </tableColumn>
    <tableColumn id="8" name="OIB primatelja" dataDxfId="261" totalsRowDxfId="2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59" totalsRowDxfId="2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57" totalsRowDxfId="256"/>
    <tableColumn id="11" name="Iznos" totalsRowFunction="count" dataDxfId="255" totalsRowDxfId="2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id="18" name="FakturaProjekta423678910111213141516171819" displayName="FakturaProjekta423678910111213141516171819" ref="A6:E14" dataDxfId="247" totalsRowDxfId="246">
  <autoFilter ref="A6:E14"/>
  <tableColumns count="5">
    <tableColumn id="7" name="Naziv primatelja" dataDxfId="245" totalsRowDxfId="244">
      <calculatedColumnFormula array="1">IFERROR(INDEX(#REF!,SMALL(IF(#REF!=rngInvoice,ROW(#REF!)-ROW(#REF!)), ROW(1:1)), MATCH($A$6,#REF!, 0)),"")</calculatedColumnFormula>
    </tableColumn>
    <tableColumn id="8" name="OIB primatelja" dataDxfId="243" totalsRowDxfId="2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41" totalsRowDxfId="2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39" totalsRowDxfId="238"/>
    <tableColumn id="11" name="Iznos" totalsRowFunction="count" dataDxfId="237" totalsRowDxfId="2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id="19" name="FakturaProjekta42367891011121314151617181920" displayName="FakturaProjekta42367891011121314151617181920" ref="A6:E14" dataDxfId="229" totalsRowDxfId="228">
  <autoFilter ref="A6:E14"/>
  <tableColumns count="5">
    <tableColumn id="7" name="Naziv primatelja" dataDxfId="227" totalsRowDxfId="226">
      <calculatedColumnFormula array="1">IFERROR(INDEX(#REF!,SMALL(IF(#REF!=rngInvoice,ROW(#REF!)-ROW(#REF!)), ROW(1:1)), MATCH($A$6,#REF!, 0)),"")</calculatedColumnFormula>
    </tableColumn>
    <tableColumn id="8" name="OIB primatelja" dataDxfId="225" totalsRowDxfId="2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23" totalsRowDxfId="2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21" totalsRowDxfId="220"/>
    <tableColumn id="11" name="Iznos" totalsRowFunction="count" dataDxfId="219" totalsRowDxfId="2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3" name="FakturaProjekta4" displayName="FakturaProjekta4" ref="A6:E14" dataDxfId="535" totalsRowDxfId="534">
  <autoFilter ref="A6:E14"/>
  <tableColumns count="5">
    <tableColumn id="7" name="Naziv primatelja" dataDxfId="533" totalsRowDxfId="532">
      <calculatedColumnFormula array="1">IFERROR(INDEX(#REF!,SMALL(IF(#REF!=rngInvoice,ROW(#REF!)-ROW(#REF!)), ROW(1:1)), MATCH($A$6,#REF!, 0)),"")</calculatedColumnFormula>
    </tableColumn>
    <tableColumn id="8" name="OIB primatelja" dataDxfId="531" totalsRowDxfId="53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29" totalsRowDxfId="52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27" totalsRowDxfId="526"/>
    <tableColumn id="11" name="Iznos" totalsRowFunction="count" dataDxfId="525" totalsRowDxfId="52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id="20" name="FakturaProjekta4236789101112131415161718192021" displayName="FakturaProjekta4236789101112131415161718192021" ref="A6:E14" dataDxfId="211" totalsRowDxfId="210">
  <autoFilter ref="A6:E14"/>
  <tableColumns count="5">
    <tableColumn id="7" name="Naziv primatelja" dataDxfId="209" totalsRowDxfId="208">
      <calculatedColumnFormula array="1">IFERROR(INDEX(#REF!,SMALL(IF(#REF!=rngInvoice,ROW(#REF!)-ROW(#REF!)), ROW(1:1)), MATCH($A$6,#REF!, 0)),"")</calculatedColumnFormula>
    </tableColumn>
    <tableColumn id="8" name="OIB primatelja" dataDxfId="207" totalsRowDxfId="20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5" totalsRowDxfId="20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3" totalsRowDxfId="202"/>
    <tableColumn id="11" name="Iznos" totalsRowFunction="count" dataDxfId="201" totalsRowDxfId="20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id="21" name="FakturaProjekta423678910111213141516171819202122" displayName="FakturaProjekta423678910111213141516171819202122" ref="A6:E14" dataDxfId="193" totalsRowDxfId="192">
  <autoFilter ref="A6:E14"/>
  <tableColumns count="5">
    <tableColumn id="7" name="Naziv primatelja" dataDxfId="191" totalsRowDxfId="190">
      <calculatedColumnFormula array="1">IFERROR(INDEX(#REF!,SMALL(IF(#REF!=rngInvoice,ROW(#REF!)-ROW(#REF!)), ROW(1:1)), MATCH($A$6,#REF!, 0)),"")</calculatedColumnFormula>
    </tableColumn>
    <tableColumn id="8" name="OIB primatelja" dataDxfId="189" totalsRowDxfId="18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7" totalsRowDxfId="18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5" totalsRowDxfId="184"/>
    <tableColumn id="11" name="Iznos" totalsRowFunction="count" dataDxfId="183" totalsRowDxfId="18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2.xml><?xml version="1.0" encoding="utf-8"?>
<table xmlns="http://schemas.openxmlformats.org/spreadsheetml/2006/main" id="22" name="FakturaProjekta42367891011121314151617181920212223" displayName="FakturaProjekta42367891011121314151617181920212223" ref="A6:E14" dataDxfId="175" totalsRowDxfId="174">
  <autoFilter ref="A6:E14"/>
  <tableColumns count="5">
    <tableColumn id="7" name="Naziv primatelja" dataDxfId="173" totalsRowDxfId="172">
      <calculatedColumnFormula array="1">IFERROR(INDEX(#REF!,SMALL(IF(#REF!=rngInvoice,ROW(#REF!)-ROW(#REF!)), ROW(1:1)), MATCH($A$6,#REF!, 0)),"")</calculatedColumnFormula>
    </tableColumn>
    <tableColumn id="8" name="OIB primatelja" dataDxfId="171" totalsRowDxfId="17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9" totalsRowDxfId="16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7" totalsRowDxfId="166"/>
    <tableColumn id="11" name="Iznos" totalsRowFunction="count" dataDxfId="165" totalsRowDxfId="16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3.xml><?xml version="1.0" encoding="utf-8"?>
<table xmlns="http://schemas.openxmlformats.org/spreadsheetml/2006/main" id="23" name="FakturaProjekta4236789101112131415161718192021222324" displayName="FakturaProjekta4236789101112131415161718192021222324" ref="A6:E14" dataDxfId="157" totalsRowDxfId="156">
  <autoFilter ref="A6:E14"/>
  <tableColumns count="5">
    <tableColumn id="7" name="Naziv primatelja" dataDxfId="155" totalsRowDxfId="154">
      <calculatedColumnFormula array="1">IFERROR(INDEX(#REF!,SMALL(IF(#REF!=rngInvoice,ROW(#REF!)-ROW(#REF!)), ROW(1:1)), MATCH($A$6,#REF!, 0)),"")</calculatedColumnFormula>
    </tableColumn>
    <tableColumn id="8" name="OIB primatelja" dataDxfId="153" totalsRowDxfId="15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51" totalsRowDxfId="15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9" totalsRowDxfId="148"/>
    <tableColumn id="11" name="Iznos" totalsRowFunction="count" dataDxfId="147" totalsRowDxfId="14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4.xml><?xml version="1.0" encoding="utf-8"?>
<table xmlns="http://schemas.openxmlformats.org/spreadsheetml/2006/main" id="24" name="FakturaProjekta423678910111213141516171819202122232425" displayName="FakturaProjekta423678910111213141516171819202122232425" ref="A6:E14" dataDxfId="139" totalsRowDxfId="138">
  <autoFilter ref="A6:E14"/>
  <tableColumns count="5">
    <tableColumn id="7" name="Naziv primatelja" dataDxfId="137" totalsRowDxfId="136">
      <calculatedColumnFormula array="1">IFERROR(INDEX(#REF!,SMALL(IF(#REF!=rngInvoice,ROW(#REF!)-ROW(#REF!)), ROW(1:1)), MATCH($A$6,#REF!, 0)),"")</calculatedColumnFormula>
    </tableColumn>
    <tableColumn id="8" name="OIB primatelja" dataDxfId="135" totalsRowDxfId="13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3" totalsRowDxfId="13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31" totalsRowDxfId="130"/>
    <tableColumn id="11" name="Iznos" totalsRowFunction="count" dataDxfId="129" totalsRowDxfId="12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5.xml><?xml version="1.0" encoding="utf-8"?>
<table xmlns="http://schemas.openxmlformats.org/spreadsheetml/2006/main" id="25" name="FakturaProjekta42367891011121314151617181920212223242526" displayName="FakturaProjekta42367891011121314151617181920212223242526" ref="A6:E14" dataDxfId="121" totalsRowDxfId="120">
  <autoFilter ref="A6:E14"/>
  <tableColumns count="5">
    <tableColumn id="7" name="Naziv primatelja" dataDxfId="119" totalsRowDxfId="118">
      <calculatedColumnFormula array="1">IFERROR(INDEX(#REF!,SMALL(IF(#REF!=rngInvoice,ROW(#REF!)-ROW(#REF!)), ROW(1:1)), MATCH($A$6,#REF!, 0)),"")</calculatedColumnFormula>
    </tableColumn>
    <tableColumn id="8" name="OIB primatelja" dataDxfId="117" totalsRowDxfId="11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5" totalsRowDxfId="11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3" totalsRowDxfId="112"/>
    <tableColumn id="11" name="Iznos" totalsRowFunction="count" dataDxfId="111" totalsRowDxfId="11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6.xml><?xml version="1.0" encoding="utf-8"?>
<table xmlns="http://schemas.openxmlformats.org/spreadsheetml/2006/main" id="26" name="FakturaProjekta4236789101112131415161718192021222324252627" displayName="FakturaProjekta4236789101112131415161718192021222324252627" ref="A6:E14" dataDxfId="103" totalsRowDxfId="102">
  <autoFilter ref="A6:E14"/>
  <tableColumns count="5">
    <tableColumn id="7" name="Naziv primatelja" dataDxfId="101" totalsRowDxfId="100">
      <calculatedColumnFormula array="1">IFERROR(INDEX(#REF!,SMALL(IF(#REF!=rngInvoice,ROW(#REF!)-ROW(#REF!)), ROW(1:1)), MATCH($A$6,#REF!, 0)),"")</calculatedColumnFormula>
    </tableColumn>
    <tableColumn id="8" name="OIB primatelja" dataDxfId="99" totalsRowDxfId="9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7" totalsRowDxfId="9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5" totalsRowDxfId="94"/>
    <tableColumn id="11" name="Iznos" totalsRowFunction="count" dataDxfId="93" totalsRowDxfId="9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7.xml><?xml version="1.0" encoding="utf-8"?>
<table xmlns="http://schemas.openxmlformats.org/spreadsheetml/2006/main" id="27" name="FakturaProjekta423678910111213141516171819202122232425262728" displayName="FakturaProjekta423678910111213141516171819202122232425262728" ref="A6:E14" dataDxfId="85" totalsRowDxfId="84">
  <autoFilter ref="A6:E14"/>
  <tableColumns count="5">
    <tableColumn id="7" name="Naziv primatelja" dataDxfId="83" totalsRowDxfId="82">
      <calculatedColumnFormula array="1">IFERROR(INDEX(#REF!,SMALL(IF(#REF!=rngInvoice,ROW(#REF!)-ROW(#REF!)), ROW(1:1)), MATCH($A$6,#REF!, 0)),"")</calculatedColumnFormula>
    </tableColumn>
    <tableColumn id="8" name="OIB primatelja" dataDxfId="81" totalsRowDxfId="8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9" totalsRowDxfId="7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7" totalsRowDxfId="76"/>
    <tableColumn id="11" name="Iznos" totalsRowFunction="count" dataDxfId="75" totalsRowDxfId="7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8.xml><?xml version="1.0" encoding="utf-8"?>
<table xmlns="http://schemas.openxmlformats.org/spreadsheetml/2006/main" id="28" name="FakturaProjekta42367891011121314151617181920212223242526272829" displayName="FakturaProjekta42367891011121314151617181920212223242526272829" ref="A6:E14" dataDxfId="67" totalsRowDxfId="66">
  <autoFilter ref="A6:E14"/>
  <tableColumns count="5">
    <tableColumn id="7" name="Naziv primatelja" dataDxfId="65" totalsRowDxfId="64">
      <calculatedColumnFormula array="1">IFERROR(INDEX(#REF!,SMALL(IF(#REF!=rngInvoice,ROW(#REF!)-ROW(#REF!)), ROW(1:1)), MATCH($A$6,#REF!, 0)),"")</calculatedColumnFormula>
    </tableColumn>
    <tableColumn id="8" name="OIB primatelja" dataDxfId="63" totalsRowDxfId="6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61" totalsRowDxfId="6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9" totalsRowDxfId="58"/>
    <tableColumn id="11" name="Iznos" totalsRowFunction="count" dataDxfId="57" totalsRowDxfId="5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9.xml><?xml version="1.0" encoding="utf-8"?>
<table xmlns="http://schemas.openxmlformats.org/spreadsheetml/2006/main" id="29" name="FakturaProjekta4236789101112131415161718192021222324252627282930" displayName="FakturaProjekta4236789101112131415161718192021222324252627282930" ref="A6:E14" dataDxfId="49" totalsRowDxfId="48">
  <autoFilter ref="A6:E14"/>
  <tableColumns count="5">
    <tableColumn id="7" name="Naziv primatelja" dataDxfId="47" totalsRowDxfId="46">
      <calculatedColumnFormula array="1">IFERROR(INDEX(#REF!,SMALL(IF(#REF!=rngInvoice,ROW(#REF!)-ROW(#REF!)), ROW(1:1)), MATCH($A$6,#REF!, 0)),"")</calculatedColumnFormula>
    </tableColumn>
    <tableColumn id="8" name="OIB primatelja" dataDxfId="45" totalsRowDxfId="4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3" totalsRowDxfId="4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1" totalsRowDxfId="40"/>
    <tableColumn id="11" name="Iznos" totalsRowFunction="count" dataDxfId="39" totalsRowDxfId="3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1" name="FakturaProjekta42" displayName="FakturaProjekta42" ref="A6:E14" dataDxfId="517" totalsRowDxfId="516">
  <autoFilter ref="A6:E14"/>
  <tableColumns count="5">
    <tableColumn id="7" name="Naziv primatelja" dataDxfId="515" totalsRowDxfId="514">
      <calculatedColumnFormula array="1">IFERROR(INDEX(#REF!,SMALL(IF(#REF!=rngInvoice,ROW(#REF!)-ROW(#REF!)), ROW(1:1)), MATCH($A$6,#REF!, 0)),"")</calculatedColumnFormula>
    </tableColumn>
    <tableColumn id="8" name="OIB primatelja" dataDxfId="513" totalsRowDxfId="51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11" totalsRowDxfId="51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09" totalsRowDxfId="508"/>
    <tableColumn id="11" name="Iznos" totalsRowFunction="count" dataDxfId="507" totalsRowDxfId="50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0.xml><?xml version="1.0" encoding="utf-8"?>
<table xmlns="http://schemas.openxmlformats.org/spreadsheetml/2006/main" id="30" name="FakturaProjekta423678910111213141516171819202122232425262728293031" displayName="FakturaProjekta423678910111213141516171819202122232425262728293031" ref="A6:E14" dataDxfId="31" totalsRowDxfId="30">
  <autoFilter ref="A6:E14"/>
  <tableColumns count="5">
    <tableColumn id="7" name="Naziv primatelja" dataDxfId="29" totalsRowDxfId="28">
      <calculatedColumnFormula array="1">IFERROR(INDEX(#REF!,SMALL(IF(#REF!=rngInvoice,ROW(#REF!)-ROW(#REF!)), ROW(1:1)), MATCH($A$6,#REF!, 0)),"")</calculatedColumnFormula>
    </tableColumn>
    <tableColumn id="8" name="OIB primatelja" dataDxfId="27" totalsRowDxfId="2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5" totalsRowDxfId="2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3" totalsRowDxfId="22"/>
    <tableColumn id="11" name="Iznos" totalsRowFunction="count" dataDxfId="21" totalsRowDxfId="2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1.xml><?xml version="1.0" encoding="utf-8"?>
<table xmlns="http://schemas.openxmlformats.org/spreadsheetml/2006/main" id="31" name="FakturaProjekta42367891011121314151617181920212223242526272829303132" displayName="FakturaProjekta42367891011121314151617181920212223242526272829303132" ref="A6:F14" dataDxfId="13" totalsRowDxfId="12">
  <autoFilter ref="A6:F14"/>
  <tableColumns count="6">
    <tableColumn id="7" name="Naziv primatelja" dataDxfId="11" totalsRowDxfId="10">
      <calculatedColumnFormula array="1">IFERROR(INDEX(#REF!,SMALL(IF(#REF!=rngInvoice,ROW(#REF!)-ROW(#REF!)), ROW(1:1)), MATCH($A$6,#REF!, 0)),"")</calculatedColumnFormula>
    </tableColumn>
    <tableColumn id="8" name="OIB primatelja" dataDxfId="9" totalsRowDxfId="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" totalsRowDxfId="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" totalsRowDxfId="4"/>
    <tableColumn id="11" name="Iznos" totalsRowFunction="count" dataDxfId="3" totalsRowDxfId="2" dataCellStyle="Normalno">
      <calculatedColumnFormula>IFERROR((A7*B7)-C7,"")</calculatedColumnFormula>
    </tableColumn>
    <tableColumn id="1" name="Stupac1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2" name="FakturaProjekta423" displayName="FakturaProjekta423" ref="A6:E14" dataDxfId="499" totalsRowDxfId="498">
  <autoFilter ref="A6:E14"/>
  <tableColumns count="5">
    <tableColumn id="7" name="Naziv primatelja" dataDxfId="497" totalsRowDxfId="496">
      <calculatedColumnFormula array="1">IFERROR(INDEX(#REF!,SMALL(IF(#REF!=rngInvoice,ROW(#REF!)-ROW(#REF!)), ROW(1:1)), MATCH($A$6,#REF!, 0)),"")</calculatedColumnFormula>
    </tableColumn>
    <tableColumn id="8" name="OIB primatelja" dataDxfId="495" totalsRowDxfId="49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93" totalsRowDxfId="49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91" totalsRowDxfId="490"/>
    <tableColumn id="11" name="Iznos" totalsRowFunction="count" dataDxfId="489" totalsRowDxfId="48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4236" displayName="FakturaProjekta4236" ref="A6:E14" dataDxfId="481" totalsRowDxfId="480">
  <autoFilter ref="A6:E14"/>
  <tableColumns count="5">
    <tableColumn id="7" name="Naziv primatelja" dataDxfId="479" totalsRowDxfId="478">
      <calculatedColumnFormula array="1">IFERROR(INDEX(#REF!,SMALL(IF(#REF!=rngInvoice,ROW(#REF!)-ROW(#REF!)), ROW(1:1)), MATCH($A$6,#REF!, 0)),"")</calculatedColumnFormula>
    </tableColumn>
    <tableColumn id="8" name="OIB primatelja" dataDxfId="477" totalsRowDxfId="47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75" totalsRowDxfId="47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73" totalsRowDxfId="472"/>
    <tableColumn id="11" name="Iznos" totalsRowFunction="count" dataDxfId="471" totalsRowDxfId="47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42367" displayName="FakturaProjekta42367" ref="A6:E14" dataDxfId="463" totalsRowDxfId="462">
  <autoFilter ref="A6:E14"/>
  <tableColumns count="5">
    <tableColumn id="7" name="Naziv primatelja" dataDxfId="461" totalsRowDxfId="460">
      <calculatedColumnFormula array="1">IFERROR(INDEX(#REF!,SMALL(IF(#REF!=rngInvoice,ROW(#REF!)-ROW(#REF!)), ROW(1:1)), MATCH($A$6,#REF!, 0)),"")</calculatedColumnFormula>
    </tableColumn>
    <tableColumn id="8" name="OIB primatelja" dataDxfId="459" totalsRowDxfId="45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57" totalsRowDxfId="45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55" totalsRowDxfId="454"/>
    <tableColumn id="11" name="Iznos" totalsRowFunction="count" dataDxfId="453" totalsRowDxfId="45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423678" displayName="FakturaProjekta423678" ref="A6:E14" dataDxfId="445" totalsRowDxfId="444">
  <autoFilter ref="A6:E14"/>
  <tableColumns count="5">
    <tableColumn id="7" name="Naziv primatelja" dataDxfId="443" totalsRowDxfId="442">
      <calculatedColumnFormula array="1">IFERROR(INDEX(#REF!,SMALL(IF(#REF!=rngInvoice,ROW(#REF!)-ROW(#REF!)), ROW(1:1)), MATCH($A$6,#REF!, 0)),"")</calculatedColumnFormula>
    </tableColumn>
    <tableColumn id="8" name="OIB primatelja" dataDxfId="441" totalsRowDxfId="44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39" totalsRowDxfId="43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37" totalsRowDxfId="436"/>
    <tableColumn id="11" name="Iznos" totalsRowFunction="count" dataDxfId="435" totalsRowDxfId="43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4236789" displayName="FakturaProjekta4236789" ref="A6:E14" dataDxfId="427" totalsRowDxfId="426">
  <autoFilter ref="A6:E14"/>
  <tableColumns count="5">
    <tableColumn id="7" name="Naziv primatelja" dataDxfId="425" totalsRowDxfId="424">
      <calculatedColumnFormula array="1">IFERROR(INDEX(#REF!,SMALL(IF(#REF!=rngInvoice,ROW(#REF!)-ROW(#REF!)), ROW(1:1)), MATCH($A$6,#REF!, 0)),"")</calculatedColumnFormula>
    </tableColumn>
    <tableColumn id="8" name="OIB primatelja" dataDxfId="423" totalsRowDxfId="42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21" totalsRowDxfId="42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19" totalsRowDxfId="418"/>
    <tableColumn id="11" name="Iznos" totalsRowFunction="count" dataDxfId="417" totalsRowDxfId="41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423678910" displayName="FakturaProjekta423678910" ref="A6:E14" dataDxfId="409" totalsRowDxfId="408">
  <autoFilter ref="A6:E14"/>
  <tableColumns count="5">
    <tableColumn id="7" name="Naziv primatelja" dataDxfId="407" totalsRowDxfId="406">
      <calculatedColumnFormula array="1">IFERROR(INDEX(#REF!,SMALL(IF(#REF!=rngInvoice,ROW(#REF!)-ROW(#REF!)), ROW(1:1)), MATCH($A$6,#REF!, 0)),"")</calculatedColumnFormula>
    </tableColumn>
    <tableColumn id="8" name="OIB primatelja" dataDxfId="405" totalsRowDxfId="4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03" totalsRowDxfId="4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01" totalsRowDxfId="400"/>
    <tableColumn id="11" name="Iznos" totalsRowFunction="count" dataDxfId="399" totalsRowDxfId="3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46.42578125" style="8" bestFit="1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7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7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7" ht="44.1" customHeight="1" x14ac:dyDescent="0.25">
      <c r="A4" s="12" t="s">
        <v>0</v>
      </c>
      <c r="B4" s="9"/>
      <c r="C4" s="9"/>
      <c r="D4" s="9"/>
      <c r="E4" s="9"/>
    </row>
    <row r="5" spans="1:7" ht="44.1" customHeight="1" x14ac:dyDescent="0.25">
      <c r="A5" s="57" t="s">
        <v>9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10</v>
      </c>
      <c r="E7" s="22">
        <v>116346.23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</v>
      </c>
      <c r="E8" s="22">
        <v>5297.67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29</v>
      </c>
      <c r="E9" s="22">
        <v>18912.98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21</v>
      </c>
      <c r="E10" s="22">
        <v>2638.42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5" t="s">
        <v>25</v>
      </c>
      <c r="E11" s="22">
        <v>194.44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280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143669.74000000002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A13 C12:D13 A10:D11 A14:D14 A7:D8">
    <cfRule type="expression" dxfId="559" priority="24">
      <formula>MOD(ROW(),2)=0</formula>
    </cfRule>
  </conditionalFormatting>
  <conditionalFormatting sqref="E10:E14 E7:E8">
    <cfRule type="expression" dxfId="558" priority="21">
      <formula>MOD(ROW(),2)=0</formula>
    </cfRule>
    <cfRule type="expression" dxfId="557" priority="22">
      <formula>MOD(ROW(),2)=1</formula>
    </cfRule>
  </conditionalFormatting>
  <conditionalFormatting sqref="A9:D9">
    <cfRule type="expression" dxfId="556" priority="5">
      <formula>MOD(ROW(),2)=0</formula>
    </cfRule>
  </conditionalFormatting>
  <conditionalFormatting sqref="E9">
    <cfRule type="expression" dxfId="555" priority="3">
      <formula>MOD(ROW(),2)=0</formula>
    </cfRule>
    <cfRule type="expression" dxfId="554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G1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6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6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6" ht="44.1" customHeight="1" x14ac:dyDescent="0.25">
      <c r="A4" s="34" t="s">
        <v>78</v>
      </c>
      <c r="B4" s="9"/>
      <c r="C4" s="9"/>
      <c r="D4" s="9"/>
      <c r="E4" s="9"/>
    </row>
    <row r="5" spans="1:6" ht="44.1" customHeight="1" x14ac:dyDescent="0.25">
      <c r="A5" s="57" t="s">
        <v>9</v>
      </c>
      <c r="B5" s="57"/>
      <c r="C5" s="57"/>
      <c r="D5" s="57"/>
      <c r="E5" s="57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73</v>
      </c>
      <c r="E7" s="22">
        <v>141326.29999999999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74</v>
      </c>
      <c r="E8" s="22">
        <v>5039.07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75</v>
      </c>
      <c r="E9" s="22">
        <v>23082.94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76</v>
      </c>
      <c r="E10" s="22">
        <v>3699.36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77</v>
      </c>
      <c r="E11" s="22">
        <v>58.7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173542.37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97" priority="6">
      <formula>MOD(ROW(),2)=0</formula>
    </cfRule>
  </conditionalFormatting>
  <conditionalFormatting sqref="E10:E14 E7:E8">
    <cfRule type="expression" dxfId="396" priority="4">
      <formula>MOD(ROW(),2)=0</formula>
    </cfRule>
    <cfRule type="expression" dxfId="395" priority="5">
      <formula>MOD(ROW(),2)=1</formula>
    </cfRule>
  </conditionalFormatting>
  <conditionalFormatting sqref="A9:D9">
    <cfRule type="expression" dxfId="394" priority="3">
      <formula>MOD(ROW(),2)=0</formula>
    </cfRule>
  </conditionalFormatting>
  <conditionalFormatting sqref="E9">
    <cfRule type="expression" dxfId="393" priority="1">
      <formula>MOD(ROW(),2)=0</formula>
    </cfRule>
    <cfRule type="expression" dxfId="392" priority="2">
      <formula>MOD(ROW(),2)=1</formula>
    </cfRule>
  </conditionalFormatting>
  <pageMargins left="0.7" right="0.7" top="0.75" bottom="0.75" header="0.3" footer="0.3"/>
  <ignoredErrors>
    <ignoredError sqref="E12" calculatedColumn="1"/>
  </ignoredError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8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8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8" ht="44.1" customHeight="1" x14ac:dyDescent="0.25">
      <c r="A4" s="35" t="s">
        <v>79</v>
      </c>
      <c r="B4" s="9"/>
      <c r="C4" s="9"/>
      <c r="D4" s="9"/>
      <c r="E4" s="9"/>
    </row>
    <row r="5" spans="1:8" ht="44.1" customHeight="1" x14ac:dyDescent="0.25">
      <c r="A5" s="57" t="s">
        <v>9</v>
      </c>
      <c r="B5" s="57"/>
      <c r="C5" s="57"/>
      <c r="D5" s="57"/>
      <c r="E5" s="57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8" s="2" customFormat="1" ht="33.75" customHeight="1" x14ac:dyDescent="0.25">
      <c r="A7" s="7" t="s">
        <v>2</v>
      </c>
      <c r="B7" s="10"/>
      <c r="C7" s="5"/>
      <c r="D7" s="11" t="s">
        <v>80</v>
      </c>
      <c r="E7" s="22">
        <v>142427.53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81</v>
      </c>
      <c r="E8" s="22">
        <v>5326.03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82</v>
      </c>
      <c r="E9" s="22">
        <v>23226.85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83</v>
      </c>
      <c r="E10" s="22">
        <v>612.04999999999995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84</v>
      </c>
      <c r="E11" s="22">
        <v>5.29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171933.75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79" priority="6">
      <formula>MOD(ROW(),2)=0</formula>
    </cfRule>
  </conditionalFormatting>
  <conditionalFormatting sqref="E10:E14 E7:E8">
    <cfRule type="expression" dxfId="378" priority="4">
      <formula>MOD(ROW(),2)=0</formula>
    </cfRule>
    <cfRule type="expression" dxfId="377" priority="5">
      <formula>MOD(ROW(),2)=1</formula>
    </cfRule>
  </conditionalFormatting>
  <conditionalFormatting sqref="A9:D9">
    <cfRule type="expression" dxfId="376" priority="3">
      <formula>MOD(ROW(),2)=0</formula>
    </cfRule>
  </conditionalFormatting>
  <conditionalFormatting sqref="E9">
    <cfRule type="expression" dxfId="375" priority="1">
      <formula>MOD(ROW(),2)=0</formula>
    </cfRule>
    <cfRule type="expression" dxfId="37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25" workbookViewId="0">
      <selection activeCell="B3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8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8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8" ht="44.1" customHeight="1" x14ac:dyDescent="0.25">
      <c r="A4" s="36" t="s">
        <v>85</v>
      </c>
      <c r="B4" s="9"/>
      <c r="C4" s="9"/>
      <c r="D4" s="9"/>
      <c r="E4" s="9"/>
    </row>
    <row r="5" spans="1:8" ht="44.1" customHeight="1" x14ac:dyDescent="0.25">
      <c r="A5" s="57" t="s">
        <v>9</v>
      </c>
      <c r="B5" s="57"/>
      <c r="C5" s="57"/>
      <c r="D5" s="57"/>
      <c r="E5" s="57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86</v>
      </c>
      <c r="E7" s="22">
        <v>142579.9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87</v>
      </c>
      <c r="E8" s="22">
        <v>5128.2299999999996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88</v>
      </c>
      <c r="E9" s="22">
        <v>23198.31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89</v>
      </c>
      <c r="E10" s="22">
        <v>23400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90</v>
      </c>
      <c r="E11" s="22"/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194642.44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61" priority="6">
      <formula>MOD(ROW(),2)=0</formula>
    </cfRule>
  </conditionalFormatting>
  <conditionalFormatting sqref="E10:E14 E7:E8">
    <cfRule type="expression" dxfId="360" priority="4">
      <formula>MOD(ROW(),2)=0</formula>
    </cfRule>
    <cfRule type="expression" dxfId="359" priority="5">
      <formula>MOD(ROW(),2)=1</formula>
    </cfRule>
  </conditionalFormatting>
  <conditionalFormatting sqref="A9:D9">
    <cfRule type="expression" dxfId="358" priority="3">
      <formula>MOD(ROW(),2)=0</formula>
    </cfRule>
  </conditionalFormatting>
  <conditionalFormatting sqref="E9">
    <cfRule type="expression" dxfId="357" priority="1">
      <formula>MOD(ROW(),2)=0</formula>
    </cfRule>
    <cfRule type="expression" dxfId="35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A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8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8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8" ht="44.1" customHeight="1" x14ac:dyDescent="0.25">
      <c r="A4" s="38" t="s">
        <v>91</v>
      </c>
      <c r="B4" s="9"/>
      <c r="C4" s="9"/>
      <c r="D4" s="9"/>
      <c r="E4" s="9"/>
    </row>
    <row r="5" spans="1:8" ht="44.1" customHeight="1" x14ac:dyDescent="0.25">
      <c r="A5" s="57" t="s">
        <v>9</v>
      </c>
      <c r="B5" s="57"/>
      <c r="C5" s="57"/>
      <c r="D5" s="57"/>
      <c r="E5" s="57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92</v>
      </c>
      <c r="E7" s="22">
        <v>140398.42000000001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93</v>
      </c>
      <c r="E8" s="22">
        <v>4689.68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94</v>
      </c>
      <c r="E9" s="22">
        <v>22905.119999999999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95</v>
      </c>
      <c r="E10" s="22">
        <v>436.88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96</v>
      </c>
      <c r="E11" s="22">
        <v>7.41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168773.51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43" priority="6">
      <formula>MOD(ROW(),2)=0</formula>
    </cfRule>
  </conditionalFormatting>
  <conditionalFormatting sqref="E10:E14 E7:E8">
    <cfRule type="expression" dxfId="342" priority="4">
      <formula>MOD(ROW(),2)=0</formula>
    </cfRule>
    <cfRule type="expression" dxfId="341" priority="5">
      <formula>MOD(ROW(),2)=1</formula>
    </cfRule>
  </conditionalFormatting>
  <conditionalFormatting sqref="A9:D9">
    <cfRule type="expression" dxfId="340" priority="3">
      <formula>MOD(ROW(),2)=0</formula>
    </cfRule>
  </conditionalFormatting>
  <conditionalFormatting sqref="E9">
    <cfRule type="expression" dxfId="339" priority="1">
      <formula>MOD(ROW(),2)=0</formula>
    </cfRule>
    <cfRule type="expression" dxfId="33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4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8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8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8" ht="44.1" customHeight="1" x14ac:dyDescent="0.25">
      <c r="A4" s="39" t="s">
        <v>91</v>
      </c>
      <c r="B4" s="9"/>
      <c r="C4" s="9"/>
      <c r="D4" s="9"/>
      <c r="E4" s="9"/>
    </row>
    <row r="5" spans="1:8" ht="44.1" customHeight="1" x14ac:dyDescent="0.25">
      <c r="A5" s="57" t="s">
        <v>9</v>
      </c>
      <c r="B5" s="57"/>
      <c r="C5" s="57"/>
      <c r="D5" s="57"/>
      <c r="E5" s="57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97</v>
      </c>
      <c r="E7" s="22">
        <v>143371.23000000001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98</v>
      </c>
      <c r="E8" s="22">
        <v>5359.58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99</v>
      </c>
      <c r="E9" s="22">
        <v>23464.69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100</v>
      </c>
      <c r="E10" s="22">
        <v>672.31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101</v>
      </c>
      <c r="E11" s="22">
        <v>31.73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173235.54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25" priority="6">
      <formula>MOD(ROW(),2)=0</formula>
    </cfRule>
  </conditionalFormatting>
  <conditionalFormatting sqref="E10:E14 E7:E8">
    <cfRule type="expression" dxfId="324" priority="4">
      <formula>MOD(ROW(),2)=0</formula>
    </cfRule>
    <cfRule type="expression" dxfId="323" priority="5">
      <formula>MOD(ROW(),2)=1</formula>
    </cfRule>
  </conditionalFormatting>
  <conditionalFormatting sqref="A9:D9">
    <cfRule type="expression" dxfId="322" priority="3">
      <formula>MOD(ROW(),2)=0</formula>
    </cfRule>
  </conditionalFormatting>
  <conditionalFormatting sqref="E9">
    <cfRule type="expression" dxfId="321" priority="1">
      <formula>MOD(ROW(),2)=0</formula>
    </cfRule>
    <cfRule type="expression" dxfId="32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4" workbookViewId="0">
      <selection activeCell="B2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8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8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8" ht="44.1" customHeight="1" x14ac:dyDescent="0.25">
      <c r="A4" s="40" t="s">
        <v>102</v>
      </c>
      <c r="B4" s="9"/>
      <c r="C4" s="9"/>
      <c r="D4" s="9"/>
      <c r="E4" s="9"/>
    </row>
    <row r="5" spans="1:8" ht="44.1" customHeight="1" x14ac:dyDescent="0.25">
      <c r="A5" s="57" t="s">
        <v>9</v>
      </c>
      <c r="B5" s="57"/>
      <c r="C5" s="57"/>
      <c r="D5" s="57"/>
      <c r="E5" s="57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103</v>
      </c>
      <c r="E7" s="22">
        <v>146704.51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104</v>
      </c>
      <c r="E8" s="22">
        <v>4744.57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105</v>
      </c>
      <c r="E9" s="22">
        <v>24092.799999999999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106</v>
      </c>
      <c r="E10" s="22">
        <v>1902.18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107</v>
      </c>
      <c r="E11" s="22">
        <v>122.22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177902.28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07" priority="6">
      <formula>MOD(ROW(),2)=0</formula>
    </cfRule>
  </conditionalFormatting>
  <conditionalFormatting sqref="E10:E14 E7:E8">
    <cfRule type="expression" dxfId="306" priority="4">
      <formula>MOD(ROW(),2)=0</formula>
    </cfRule>
    <cfRule type="expression" dxfId="305" priority="5">
      <formula>MOD(ROW(),2)=1</formula>
    </cfRule>
  </conditionalFormatting>
  <conditionalFormatting sqref="A9:D9">
    <cfRule type="expression" dxfId="304" priority="3">
      <formula>MOD(ROW(),2)=0</formula>
    </cfRule>
  </conditionalFormatting>
  <conditionalFormatting sqref="E9">
    <cfRule type="expression" dxfId="303" priority="1">
      <formula>MOD(ROW(),2)=0</formula>
    </cfRule>
    <cfRule type="expression" dxfId="30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B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8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8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8" ht="44.1" customHeight="1" x14ac:dyDescent="0.25">
      <c r="A4" s="41" t="s">
        <v>108</v>
      </c>
      <c r="B4" s="9"/>
      <c r="C4" s="9"/>
      <c r="D4" s="9"/>
      <c r="E4" s="9"/>
    </row>
    <row r="5" spans="1:8" ht="44.1" customHeight="1" x14ac:dyDescent="0.25">
      <c r="A5" s="57" t="s">
        <v>9</v>
      </c>
      <c r="B5" s="57"/>
      <c r="C5" s="57"/>
      <c r="D5" s="57"/>
      <c r="E5" s="57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109</v>
      </c>
      <c r="E7" s="22">
        <v>148976.37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110</v>
      </c>
      <c r="E8" s="22">
        <v>5365.15</v>
      </c>
      <c r="H8" s="37"/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111</v>
      </c>
      <c r="E9" s="22">
        <v>24379.05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112</v>
      </c>
      <c r="E10" s="22">
        <v>9043.6200000000008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113</v>
      </c>
      <c r="E11" s="22">
        <v>122.22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188222.40999999997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89" priority="6">
      <formula>MOD(ROW(),2)=0</formula>
    </cfRule>
  </conditionalFormatting>
  <conditionalFormatting sqref="E10:E14 E7:E8">
    <cfRule type="expression" dxfId="288" priority="4">
      <formula>MOD(ROW(),2)=0</formula>
    </cfRule>
    <cfRule type="expression" dxfId="287" priority="5">
      <formula>MOD(ROW(),2)=1</formula>
    </cfRule>
  </conditionalFormatting>
  <conditionalFormatting sqref="A9:D9">
    <cfRule type="expression" dxfId="286" priority="3">
      <formula>MOD(ROW(),2)=0</formula>
    </cfRule>
  </conditionalFormatting>
  <conditionalFormatting sqref="E9">
    <cfRule type="expression" dxfId="285" priority="1">
      <formula>MOD(ROW(),2)=0</formula>
    </cfRule>
    <cfRule type="expression" dxfId="28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B17" sqref="B17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9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9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9" ht="44.1" customHeight="1" x14ac:dyDescent="0.25">
      <c r="A4" s="42" t="s">
        <v>114</v>
      </c>
      <c r="B4" s="9"/>
      <c r="C4" s="9"/>
      <c r="D4" s="9"/>
      <c r="E4" s="9"/>
    </row>
    <row r="5" spans="1:9" ht="44.1" customHeight="1" x14ac:dyDescent="0.25">
      <c r="A5" s="57" t="s">
        <v>9</v>
      </c>
      <c r="B5" s="57"/>
      <c r="C5" s="57"/>
      <c r="D5" s="57"/>
      <c r="E5" s="57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115</v>
      </c>
      <c r="E7" s="22">
        <v>142999.35999999999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116</v>
      </c>
      <c r="E8" s="22">
        <v>5294.49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117</v>
      </c>
      <c r="E9" s="22">
        <v>29240.02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118</v>
      </c>
      <c r="E10" s="22">
        <v>441.44</v>
      </c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119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178311.30999999997</v>
      </c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71" priority="6">
      <formula>MOD(ROW(),2)=0</formula>
    </cfRule>
  </conditionalFormatting>
  <conditionalFormatting sqref="E10:E14 E7:E8">
    <cfRule type="expression" dxfId="270" priority="4">
      <formula>MOD(ROW(),2)=0</formula>
    </cfRule>
    <cfRule type="expression" dxfId="269" priority="5">
      <formula>MOD(ROW(),2)=1</formula>
    </cfRule>
  </conditionalFormatting>
  <conditionalFormatting sqref="A9:D9">
    <cfRule type="expression" dxfId="268" priority="3">
      <formula>MOD(ROW(),2)=0</formula>
    </cfRule>
  </conditionalFormatting>
  <conditionalFormatting sqref="E9">
    <cfRule type="expression" dxfId="267" priority="1">
      <formula>MOD(ROW(),2)=0</formula>
    </cfRule>
    <cfRule type="expression" dxfId="26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D11" sqref="D11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9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9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9" ht="44.1" customHeight="1" x14ac:dyDescent="0.25">
      <c r="A4" s="43" t="s">
        <v>120</v>
      </c>
      <c r="B4" s="9"/>
      <c r="C4" s="9"/>
      <c r="D4" s="9"/>
      <c r="E4" s="9"/>
    </row>
    <row r="5" spans="1:9" ht="44.1" customHeight="1" x14ac:dyDescent="0.25">
      <c r="A5" s="57" t="s">
        <v>9</v>
      </c>
      <c r="B5" s="57"/>
      <c r="C5" s="57"/>
      <c r="D5" s="57"/>
      <c r="E5" s="57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127</v>
      </c>
      <c r="E7" s="22">
        <v>150945.25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128</v>
      </c>
      <c r="E8" s="22">
        <v>5547.65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129</v>
      </c>
      <c r="E9" s="22">
        <v>24433.7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130</v>
      </c>
      <c r="E10" s="22">
        <v>19782.88</v>
      </c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131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201045.48</v>
      </c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53" priority="6">
      <formula>MOD(ROW(),2)=0</formula>
    </cfRule>
  </conditionalFormatting>
  <conditionalFormatting sqref="E10:E14 E7:E8">
    <cfRule type="expression" dxfId="252" priority="4">
      <formula>MOD(ROW(),2)=0</formula>
    </cfRule>
    <cfRule type="expression" dxfId="251" priority="5">
      <formula>MOD(ROW(),2)=1</formula>
    </cfRule>
  </conditionalFormatting>
  <conditionalFormatting sqref="A9:D9">
    <cfRule type="expression" dxfId="250" priority="3">
      <formula>MOD(ROW(),2)=0</formula>
    </cfRule>
  </conditionalFormatting>
  <conditionalFormatting sqref="E9">
    <cfRule type="expression" dxfId="249" priority="1">
      <formula>MOD(ROW(),2)=0</formula>
    </cfRule>
    <cfRule type="expression" dxfId="24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9" workbookViewId="0">
      <selection activeCell="B15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9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9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9" ht="44.1" customHeight="1" x14ac:dyDescent="0.25">
      <c r="A4" s="44" t="s">
        <v>121</v>
      </c>
      <c r="B4" s="9"/>
      <c r="C4" s="9"/>
      <c r="D4" s="9"/>
      <c r="E4" s="9"/>
    </row>
    <row r="5" spans="1:9" ht="44.1" customHeight="1" x14ac:dyDescent="0.25">
      <c r="A5" s="57" t="s">
        <v>9</v>
      </c>
      <c r="B5" s="57"/>
      <c r="C5" s="57"/>
      <c r="D5" s="57"/>
      <c r="E5" s="57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122</v>
      </c>
      <c r="E7" s="22">
        <v>150974.47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123</v>
      </c>
      <c r="E8" s="22">
        <v>5134.91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124</v>
      </c>
      <c r="E9" s="22">
        <v>24486.14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125</v>
      </c>
      <c r="E10" s="22">
        <v>1699.32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126</v>
      </c>
      <c r="E11" s="22">
        <v>61.88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182692.72000000003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35" priority="6">
      <formula>MOD(ROW(),2)=0</formula>
    </cfRule>
  </conditionalFormatting>
  <conditionalFormatting sqref="E10:E14 E7:E8">
    <cfRule type="expression" dxfId="234" priority="4">
      <formula>MOD(ROW(),2)=0</formula>
    </cfRule>
    <cfRule type="expression" dxfId="233" priority="5">
      <formula>MOD(ROW(),2)=1</formula>
    </cfRule>
  </conditionalFormatting>
  <conditionalFormatting sqref="A9:D9">
    <cfRule type="expression" dxfId="232" priority="3">
      <formula>MOD(ROW(),2)=0</formula>
    </cfRule>
  </conditionalFormatting>
  <conditionalFormatting sqref="E9">
    <cfRule type="expression" dxfId="231" priority="1">
      <formula>MOD(ROW(),2)=0</formula>
    </cfRule>
    <cfRule type="expression" dxfId="23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46"/>
  <sheetViews>
    <sheetView showGridLines="0" zoomScaleNormal="100" workbookViewId="0">
      <selection activeCell="B13" sqref="B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7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7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7" ht="44.1" customHeight="1" x14ac:dyDescent="0.25">
      <c r="A4" s="26" t="s">
        <v>22</v>
      </c>
      <c r="B4" s="9"/>
      <c r="C4" s="9"/>
      <c r="D4" s="9"/>
      <c r="E4" s="9"/>
    </row>
    <row r="5" spans="1:7" ht="44.1" customHeight="1" x14ac:dyDescent="0.25">
      <c r="A5" s="57" t="s">
        <v>9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23</v>
      </c>
      <c r="E7" s="22">
        <v>116011.35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24</v>
      </c>
      <c r="E8" s="22">
        <v>5354.21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28</v>
      </c>
      <c r="E9" s="22">
        <v>18824.88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26</v>
      </c>
      <c r="E10" s="22">
        <v>662.16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27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141188.6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541" priority="6">
      <formula>MOD(ROW(),2)=0</formula>
    </cfRule>
  </conditionalFormatting>
  <conditionalFormatting sqref="E10:E14 E7:E8">
    <cfRule type="expression" dxfId="540" priority="4">
      <formula>MOD(ROW(),2)=0</formula>
    </cfRule>
    <cfRule type="expression" dxfId="539" priority="5">
      <formula>MOD(ROW(),2)=1</formula>
    </cfRule>
  </conditionalFormatting>
  <conditionalFormatting sqref="A9:D9">
    <cfRule type="expression" dxfId="538" priority="3">
      <formula>MOD(ROW(),2)=0</formula>
    </cfRule>
  </conditionalFormatting>
  <conditionalFormatting sqref="E9">
    <cfRule type="expression" dxfId="537" priority="1">
      <formula>MOD(ROW(),2)=0</formula>
    </cfRule>
    <cfRule type="expression" dxfId="53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10" workbookViewId="0">
      <selection activeCell="B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9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9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9" ht="44.1" customHeight="1" x14ac:dyDescent="0.25">
      <c r="A4" s="45" t="s">
        <v>132</v>
      </c>
      <c r="B4" s="9"/>
      <c r="C4" s="9"/>
      <c r="D4" s="9"/>
      <c r="E4" s="9"/>
    </row>
    <row r="5" spans="1:9" ht="44.1" customHeight="1" x14ac:dyDescent="0.25">
      <c r="A5" s="57" t="s">
        <v>9</v>
      </c>
      <c r="B5" s="57"/>
      <c r="C5" s="57"/>
      <c r="D5" s="57"/>
      <c r="E5" s="57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133</v>
      </c>
      <c r="E7" s="22">
        <v>143431.67999999999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134</v>
      </c>
      <c r="E8" s="22">
        <v>442.57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135</v>
      </c>
      <c r="E9" s="22">
        <v>23212.2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136</v>
      </c>
      <c r="E10" s="22">
        <v>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137</v>
      </c>
      <c r="E11" s="22">
        <v>0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167422.45000000001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17" priority="6">
      <formula>MOD(ROW(),2)=0</formula>
    </cfRule>
  </conditionalFormatting>
  <conditionalFormatting sqref="E10:E14 E7:E8">
    <cfRule type="expression" dxfId="216" priority="4">
      <formula>MOD(ROW(),2)=0</formula>
    </cfRule>
    <cfRule type="expression" dxfId="215" priority="5">
      <formula>MOD(ROW(),2)=1</formula>
    </cfRule>
  </conditionalFormatting>
  <conditionalFormatting sqref="A9:D9">
    <cfRule type="expression" dxfId="214" priority="3">
      <formula>MOD(ROW(),2)=0</formula>
    </cfRule>
  </conditionalFormatting>
  <conditionalFormatting sqref="E9">
    <cfRule type="expression" dxfId="213" priority="1">
      <formula>MOD(ROW(),2)=0</formula>
    </cfRule>
    <cfRule type="expression" dxfId="21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9" workbookViewId="0">
      <selection activeCell="D15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9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9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9" ht="44.1" customHeight="1" x14ac:dyDescent="0.25">
      <c r="A4" s="46" t="s">
        <v>138</v>
      </c>
      <c r="B4" s="9"/>
      <c r="C4" s="9"/>
      <c r="D4" s="9"/>
      <c r="E4" s="9"/>
    </row>
    <row r="5" spans="1:9" ht="44.1" customHeight="1" x14ac:dyDescent="0.25">
      <c r="A5" s="57" t="s">
        <v>9</v>
      </c>
      <c r="B5" s="57"/>
      <c r="C5" s="57"/>
      <c r="D5" s="57"/>
      <c r="E5" s="57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139</v>
      </c>
      <c r="E7" s="22">
        <v>139517.56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140</v>
      </c>
      <c r="E8" s="22">
        <v>2559.1999999999998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141</v>
      </c>
      <c r="E9" s="22">
        <v>22596.87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142</v>
      </c>
      <c r="E10" s="22">
        <v>892.64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143</v>
      </c>
      <c r="E11" s="22">
        <v>38.39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165940.66000000003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99" priority="6">
      <formula>MOD(ROW(),2)=0</formula>
    </cfRule>
  </conditionalFormatting>
  <conditionalFormatting sqref="E10:E14 E7:E8">
    <cfRule type="expression" dxfId="198" priority="4">
      <formula>MOD(ROW(),2)=0</formula>
    </cfRule>
    <cfRule type="expression" dxfId="197" priority="5">
      <formula>MOD(ROW(),2)=1</formula>
    </cfRule>
  </conditionalFormatting>
  <conditionalFormatting sqref="A9:D9">
    <cfRule type="expression" dxfId="196" priority="3">
      <formula>MOD(ROW(),2)=0</formula>
    </cfRule>
  </conditionalFormatting>
  <conditionalFormatting sqref="E9">
    <cfRule type="expression" dxfId="195" priority="1">
      <formula>MOD(ROW(),2)=0</formula>
    </cfRule>
    <cfRule type="expression" dxfId="19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20" sqref="C20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9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9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9" ht="44.1" customHeight="1" x14ac:dyDescent="0.25">
      <c r="A4" s="47" t="s">
        <v>144</v>
      </c>
      <c r="B4" s="9"/>
      <c r="C4" s="9"/>
      <c r="D4" s="9"/>
      <c r="E4" s="9"/>
    </row>
    <row r="5" spans="1:9" ht="44.1" customHeight="1" x14ac:dyDescent="0.25">
      <c r="A5" s="57" t="s">
        <v>9</v>
      </c>
      <c r="B5" s="57"/>
      <c r="C5" s="57"/>
      <c r="D5" s="57"/>
      <c r="E5" s="57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145</v>
      </c>
      <c r="E7" s="22">
        <v>150567.67000000001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146</v>
      </c>
      <c r="E8" s="22">
        <v>5373.58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147</v>
      </c>
      <c r="E9" s="22">
        <v>24375.759999999998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148</v>
      </c>
      <c r="E10" s="22">
        <v>4168.8500000000004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149</v>
      </c>
      <c r="E11" s="22">
        <v>163.16999999999999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184985.03000000003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81" priority="6">
      <formula>MOD(ROW(),2)=0</formula>
    </cfRule>
  </conditionalFormatting>
  <conditionalFormatting sqref="E10:E14 E7:E8">
    <cfRule type="expression" dxfId="180" priority="4">
      <formula>MOD(ROW(),2)=0</formula>
    </cfRule>
    <cfRule type="expression" dxfId="179" priority="5">
      <formula>MOD(ROW(),2)=1</formula>
    </cfRule>
  </conditionalFormatting>
  <conditionalFormatting sqref="A9:D9">
    <cfRule type="expression" dxfId="178" priority="3">
      <formula>MOD(ROW(),2)=0</formula>
    </cfRule>
  </conditionalFormatting>
  <conditionalFormatting sqref="E9">
    <cfRule type="expression" dxfId="177" priority="1">
      <formula>MOD(ROW(),2)=0</formula>
    </cfRule>
    <cfRule type="expression" dxfId="17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23" sqref="C23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9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9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9" ht="44.1" customHeight="1" x14ac:dyDescent="0.25">
      <c r="A4" s="48" t="s">
        <v>150</v>
      </c>
      <c r="B4" s="9"/>
      <c r="C4" s="9"/>
      <c r="D4" s="9"/>
      <c r="E4" s="9"/>
    </row>
    <row r="5" spans="1:9" ht="44.1" customHeight="1" x14ac:dyDescent="0.25">
      <c r="A5" s="57" t="s">
        <v>9</v>
      </c>
      <c r="B5" s="57"/>
      <c r="C5" s="57"/>
      <c r="D5" s="57"/>
      <c r="E5" s="57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151</v>
      </c>
      <c r="E7" s="22">
        <v>153940.81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152</v>
      </c>
      <c r="E8" s="22">
        <v>7120.58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153</v>
      </c>
      <c r="E9" s="22">
        <v>24668.21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154</v>
      </c>
      <c r="E10" s="22">
        <v>300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155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186365.59999999998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63" priority="6">
      <formula>MOD(ROW(),2)=0</formula>
    </cfRule>
  </conditionalFormatting>
  <conditionalFormatting sqref="E10:E14 E7:E8">
    <cfRule type="expression" dxfId="162" priority="4">
      <formula>MOD(ROW(),2)=0</formula>
    </cfRule>
    <cfRule type="expression" dxfId="161" priority="5">
      <formula>MOD(ROW(),2)=1</formula>
    </cfRule>
  </conditionalFormatting>
  <conditionalFormatting sqref="A9:D9">
    <cfRule type="expression" dxfId="160" priority="3">
      <formula>MOD(ROW(),2)=0</formula>
    </cfRule>
  </conditionalFormatting>
  <conditionalFormatting sqref="E9">
    <cfRule type="expression" dxfId="159" priority="1">
      <formula>MOD(ROW(),2)=0</formula>
    </cfRule>
    <cfRule type="expression" dxfId="15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18" workbookViewId="0">
      <selection activeCell="B2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9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9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9" ht="44.1" customHeight="1" x14ac:dyDescent="0.25">
      <c r="A4" s="49" t="s">
        <v>156</v>
      </c>
      <c r="B4" s="9"/>
      <c r="C4" s="9"/>
      <c r="D4" s="9"/>
      <c r="E4" s="9"/>
    </row>
    <row r="5" spans="1:9" ht="44.1" customHeight="1" x14ac:dyDescent="0.25">
      <c r="A5" s="57" t="s">
        <v>9</v>
      </c>
      <c r="B5" s="57"/>
      <c r="C5" s="57"/>
      <c r="D5" s="57"/>
      <c r="E5" s="57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157</v>
      </c>
      <c r="E7" s="22">
        <v>151656.19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158</v>
      </c>
      <c r="E8" s="22">
        <v>6491.4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159</v>
      </c>
      <c r="E9" s="22">
        <v>24197.23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160</v>
      </c>
      <c r="E10" s="22">
        <v>23800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161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206480.82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45" priority="6">
      <formula>MOD(ROW(),2)=0</formula>
    </cfRule>
  </conditionalFormatting>
  <conditionalFormatting sqref="E10:E14 E7:E8">
    <cfRule type="expression" dxfId="144" priority="4">
      <formula>MOD(ROW(),2)=0</formula>
    </cfRule>
    <cfRule type="expression" dxfId="143" priority="5">
      <formula>MOD(ROW(),2)=1</formula>
    </cfRule>
  </conditionalFormatting>
  <conditionalFormatting sqref="A9:D9">
    <cfRule type="expression" dxfId="142" priority="3">
      <formula>MOD(ROW(),2)=0</formula>
    </cfRule>
  </conditionalFormatting>
  <conditionalFormatting sqref="E9">
    <cfRule type="expression" dxfId="141" priority="1">
      <formula>MOD(ROW(),2)=0</formula>
    </cfRule>
    <cfRule type="expression" dxfId="14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18" sqref="C18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9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9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9" ht="44.1" customHeight="1" x14ac:dyDescent="0.25">
      <c r="A4" s="50" t="s">
        <v>162</v>
      </c>
      <c r="B4" s="9"/>
      <c r="C4" s="9"/>
      <c r="D4" s="9"/>
      <c r="E4" s="9"/>
    </row>
    <row r="5" spans="1:9" ht="44.1" customHeight="1" x14ac:dyDescent="0.25">
      <c r="A5" s="57" t="s">
        <v>9</v>
      </c>
      <c r="B5" s="57"/>
      <c r="C5" s="57"/>
      <c r="D5" s="57"/>
      <c r="E5" s="57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163</v>
      </c>
      <c r="E7" s="22">
        <v>154029.87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164</v>
      </c>
      <c r="E8" s="22">
        <v>6374.04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165</v>
      </c>
      <c r="E9" s="22">
        <v>24772.6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166</v>
      </c>
      <c r="E10" s="22">
        <v>5282.15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167</v>
      </c>
      <c r="E11" s="22">
        <v>353.22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191147.88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27" priority="6">
      <formula>MOD(ROW(),2)=0</formula>
    </cfRule>
  </conditionalFormatting>
  <conditionalFormatting sqref="E10:E14 E7:E8">
    <cfRule type="expression" dxfId="126" priority="4">
      <formula>MOD(ROW(),2)=0</formula>
    </cfRule>
    <cfRule type="expression" dxfId="125" priority="5">
      <formula>MOD(ROW(),2)=1</formula>
    </cfRule>
  </conditionalFormatting>
  <conditionalFormatting sqref="A9:D9">
    <cfRule type="expression" dxfId="124" priority="3">
      <formula>MOD(ROW(),2)=0</formula>
    </cfRule>
  </conditionalFormatting>
  <conditionalFormatting sqref="E9">
    <cfRule type="expression" dxfId="123" priority="1">
      <formula>MOD(ROW(),2)=0</formula>
    </cfRule>
    <cfRule type="expression" dxfId="12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2" workbookViewId="0">
      <selection activeCell="B6" sqref="B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9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9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9" ht="44.1" customHeight="1" x14ac:dyDescent="0.25">
      <c r="A4" s="51" t="s">
        <v>173</v>
      </c>
      <c r="B4" s="9"/>
      <c r="C4" s="9"/>
      <c r="D4" s="9"/>
      <c r="E4" s="9"/>
    </row>
    <row r="5" spans="1:9" ht="44.1" customHeight="1" x14ac:dyDescent="0.25">
      <c r="A5" s="57" t="s">
        <v>9</v>
      </c>
      <c r="B5" s="57"/>
      <c r="C5" s="57"/>
      <c r="D5" s="57"/>
      <c r="E5" s="57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168</v>
      </c>
      <c r="E7" s="22">
        <v>151886.91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169</v>
      </c>
      <c r="E8" s="22">
        <v>5998.1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170</v>
      </c>
      <c r="E9" s="22">
        <v>24397.81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171</v>
      </c>
      <c r="E10" s="22"/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172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420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182702.82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09" priority="6">
      <formula>MOD(ROW(),2)=0</formula>
    </cfRule>
  </conditionalFormatting>
  <conditionalFormatting sqref="E10:E14 E7:E8">
    <cfRule type="expression" dxfId="108" priority="4">
      <formula>MOD(ROW(),2)=0</formula>
    </cfRule>
    <cfRule type="expression" dxfId="107" priority="5">
      <formula>MOD(ROW(),2)=1</formula>
    </cfRule>
  </conditionalFormatting>
  <conditionalFormatting sqref="A9:D9">
    <cfRule type="expression" dxfId="106" priority="3">
      <formula>MOD(ROW(),2)=0</formula>
    </cfRule>
  </conditionalFormatting>
  <conditionalFormatting sqref="E9">
    <cfRule type="expression" dxfId="105" priority="1">
      <formula>MOD(ROW(),2)=0</formula>
    </cfRule>
    <cfRule type="expression" dxfId="10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10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9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9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9" ht="44.1" customHeight="1" x14ac:dyDescent="0.25">
      <c r="A4" s="52" t="s">
        <v>174</v>
      </c>
      <c r="B4" s="9"/>
      <c r="C4" s="9"/>
      <c r="D4" s="9"/>
      <c r="E4" s="9"/>
    </row>
    <row r="5" spans="1:9" ht="44.1" customHeight="1" x14ac:dyDescent="0.25">
      <c r="A5" s="57" t="s">
        <v>9</v>
      </c>
      <c r="B5" s="57"/>
      <c r="C5" s="57"/>
      <c r="D5" s="57"/>
      <c r="E5" s="57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175</v>
      </c>
      <c r="E7" s="22">
        <v>153089.73000000001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176</v>
      </c>
      <c r="E8" s="22">
        <v>6587.51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177</v>
      </c>
      <c r="E9" s="22">
        <v>24540.45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178</v>
      </c>
      <c r="E10" s="22">
        <v>3503.44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179</v>
      </c>
      <c r="E11" s="22">
        <v>257.73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420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188398.86000000004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91" priority="6">
      <formula>MOD(ROW(),2)=0</formula>
    </cfRule>
  </conditionalFormatting>
  <conditionalFormatting sqref="E10:E14 E7:E8">
    <cfRule type="expression" dxfId="90" priority="4">
      <formula>MOD(ROW(),2)=0</formula>
    </cfRule>
    <cfRule type="expression" dxfId="89" priority="5">
      <formula>MOD(ROW(),2)=1</formula>
    </cfRule>
  </conditionalFormatting>
  <conditionalFormatting sqref="A9:D9">
    <cfRule type="expression" dxfId="88" priority="3">
      <formula>MOD(ROW(),2)=0</formula>
    </cfRule>
  </conditionalFormatting>
  <conditionalFormatting sqref="E9">
    <cfRule type="expression" dxfId="87" priority="1">
      <formula>MOD(ROW(),2)=0</formula>
    </cfRule>
    <cfRule type="expression" dxfId="8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H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9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9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9" ht="44.1" customHeight="1" x14ac:dyDescent="0.25">
      <c r="A4" s="53" t="s">
        <v>185</v>
      </c>
      <c r="B4" s="9"/>
      <c r="C4" s="9"/>
      <c r="D4" s="9"/>
      <c r="E4" s="9"/>
    </row>
    <row r="5" spans="1:9" ht="44.1" customHeight="1" x14ac:dyDescent="0.25">
      <c r="A5" s="57" t="s">
        <v>9</v>
      </c>
      <c r="B5" s="57"/>
      <c r="C5" s="57"/>
      <c r="D5" s="57"/>
      <c r="E5" s="57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180</v>
      </c>
      <c r="E7" s="22">
        <v>153106.62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181</v>
      </c>
      <c r="E8" s="22">
        <v>7114.94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182</v>
      </c>
      <c r="E9" s="22">
        <v>24475.75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183</v>
      </c>
      <c r="E10" s="22">
        <v>7241.44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184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420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192358.75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73" priority="6">
      <formula>MOD(ROW(),2)=0</formula>
    </cfRule>
  </conditionalFormatting>
  <conditionalFormatting sqref="E10:E14 E7:E8">
    <cfRule type="expression" dxfId="72" priority="4">
      <formula>MOD(ROW(),2)=0</formula>
    </cfRule>
    <cfRule type="expression" dxfId="71" priority="5">
      <formula>MOD(ROW(),2)=1</formula>
    </cfRule>
  </conditionalFormatting>
  <conditionalFormatting sqref="A9:D9">
    <cfRule type="expression" dxfId="70" priority="3">
      <formula>MOD(ROW(),2)=0</formula>
    </cfRule>
  </conditionalFormatting>
  <conditionalFormatting sqref="E9">
    <cfRule type="expression" dxfId="69" priority="1">
      <formula>MOD(ROW(),2)=0</formula>
    </cfRule>
    <cfRule type="expression" dxfId="6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4" workbookViewId="0">
      <selection activeCell="A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9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9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9" ht="44.1" customHeight="1" x14ac:dyDescent="0.25">
      <c r="A4" s="54" t="s">
        <v>186</v>
      </c>
      <c r="B4" s="9"/>
      <c r="C4" s="9"/>
      <c r="D4" s="9"/>
      <c r="E4" s="9"/>
    </row>
    <row r="5" spans="1:9" ht="44.1" customHeight="1" x14ac:dyDescent="0.25">
      <c r="A5" s="57" t="s">
        <v>9</v>
      </c>
      <c r="B5" s="57"/>
      <c r="C5" s="57"/>
      <c r="D5" s="57"/>
      <c r="E5" s="57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187</v>
      </c>
      <c r="E7" s="22">
        <v>151213.07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188</v>
      </c>
      <c r="E8" s="22">
        <v>7103.64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189</v>
      </c>
      <c r="E9" s="22">
        <v>24294.12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190</v>
      </c>
      <c r="E10" s="22">
        <v>882.88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191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420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183913.71000000002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55" priority="6">
      <formula>MOD(ROW(),2)=0</formula>
    </cfRule>
  </conditionalFormatting>
  <conditionalFormatting sqref="E10:E14 E7:E8">
    <cfRule type="expression" dxfId="54" priority="4">
      <formula>MOD(ROW(),2)=0</formula>
    </cfRule>
    <cfRule type="expression" dxfId="53" priority="5">
      <formula>MOD(ROW(),2)=1</formula>
    </cfRule>
  </conditionalFormatting>
  <conditionalFormatting sqref="A9:D9">
    <cfRule type="expression" dxfId="52" priority="3">
      <formula>MOD(ROW(),2)=0</formula>
    </cfRule>
  </conditionalFormatting>
  <conditionalFormatting sqref="E9">
    <cfRule type="expression" dxfId="51" priority="1">
      <formula>MOD(ROW(),2)=0</formula>
    </cfRule>
    <cfRule type="expression" dxfId="5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E12" sqref="E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7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7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7" ht="44.1" customHeight="1" x14ac:dyDescent="0.25">
      <c r="A4" s="27" t="s">
        <v>30</v>
      </c>
      <c r="B4" s="9"/>
      <c r="C4" s="9"/>
      <c r="D4" s="9"/>
      <c r="E4" s="9"/>
    </row>
    <row r="5" spans="1:7" ht="44.1" customHeight="1" x14ac:dyDescent="0.25">
      <c r="A5" s="57" t="s">
        <v>9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31</v>
      </c>
      <c r="E7" s="22">
        <v>116224.64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32</v>
      </c>
      <c r="E8" s="22">
        <v>5210.34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33</v>
      </c>
      <c r="E9" s="22">
        <v>18870.2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34</v>
      </c>
      <c r="E10" s="22">
        <v>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35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140641.18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523" priority="6">
      <formula>MOD(ROW(),2)=0</formula>
    </cfRule>
  </conditionalFormatting>
  <conditionalFormatting sqref="E10:E14 E7:E8">
    <cfRule type="expression" dxfId="522" priority="4">
      <formula>MOD(ROW(),2)=0</formula>
    </cfRule>
    <cfRule type="expression" dxfId="521" priority="5">
      <formula>MOD(ROW(),2)=1</formula>
    </cfRule>
  </conditionalFormatting>
  <conditionalFormatting sqref="A9:D9">
    <cfRule type="expression" dxfId="520" priority="3">
      <formula>MOD(ROW(),2)=0</formula>
    </cfRule>
  </conditionalFormatting>
  <conditionalFormatting sqref="E9">
    <cfRule type="expression" dxfId="519" priority="1">
      <formula>MOD(ROW(),2)=0</formula>
    </cfRule>
    <cfRule type="expression" dxfId="51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9" workbookViewId="0">
      <selection activeCell="D15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9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9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9" ht="44.1" customHeight="1" x14ac:dyDescent="0.25">
      <c r="A4" s="55" t="s">
        <v>192</v>
      </c>
      <c r="B4" s="9"/>
      <c r="C4" s="9"/>
      <c r="D4" s="9"/>
      <c r="E4" s="9"/>
    </row>
    <row r="5" spans="1:9" ht="44.1" customHeight="1" x14ac:dyDescent="0.25">
      <c r="A5" s="57" t="s">
        <v>9</v>
      </c>
      <c r="B5" s="57"/>
      <c r="C5" s="57"/>
      <c r="D5" s="57"/>
      <c r="E5" s="57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193</v>
      </c>
      <c r="E7" s="22">
        <v>156086.44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194</v>
      </c>
      <c r="E8" s="22">
        <v>7328.15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195</v>
      </c>
      <c r="E9" s="22">
        <v>25248.67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196</v>
      </c>
      <c r="E10" s="22">
        <v>20400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197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420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209483.26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7" priority="6">
      <formula>MOD(ROW(),2)=0</formula>
    </cfRule>
  </conditionalFormatting>
  <conditionalFormatting sqref="E10:E14 E7:E8">
    <cfRule type="expression" dxfId="36" priority="4">
      <formula>MOD(ROW(),2)=0</formula>
    </cfRule>
    <cfRule type="expression" dxfId="35" priority="5">
      <formula>MOD(ROW(),2)=1</formula>
    </cfRule>
  </conditionalFormatting>
  <conditionalFormatting sqref="A9:D9">
    <cfRule type="expression" dxfId="34" priority="3">
      <formula>MOD(ROW(),2)=0</formula>
    </cfRule>
  </conditionalFormatting>
  <conditionalFormatting sqref="E9">
    <cfRule type="expression" dxfId="33" priority="1">
      <formula>MOD(ROW(),2)=0</formula>
    </cfRule>
    <cfRule type="expression" dxfId="3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abSelected="1" workbookViewId="0">
      <selection activeCell="A4" sqref="A4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9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9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9" ht="44.1" customHeight="1" x14ac:dyDescent="0.25">
      <c r="A4" s="56" t="s">
        <v>204</v>
      </c>
      <c r="B4" s="9"/>
      <c r="C4" s="9"/>
      <c r="D4" s="9"/>
      <c r="E4" s="9"/>
    </row>
    <row r="5" spans="1:9" ht="44.1" customHeight="1" x14ac:dyDescent="0.25">
      <c r="A5" s="57" t="s">
        <v>9</v>
      </c>
      <c r="B5" s="57"/>
      <c r="C5" s="57"/>
      <c r="D5" s="57"/>
      <c r="E5" s="57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F6" s="2" t="s">
        <v>198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199</v>
      </c>
      <c r="E7" s="22">
        <v>155936.82999999999</v>
      </c>
      <c r="F7" s="20"/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200</v>
      </c>
      <c r="E8" s="22">
        <v>6751.21</v>
      </c>
      <c r="F8" s="20"/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201</v>
      </c>
      <c r="E9" s="22">
        <v>25203.21</v>
      </c>
      <c r="F9" s="20"/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202</v>
      </c>
      <c r="E10" s="22"/>
      <c r="F10" s="20"/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203</v>
      </c>
      <c r="E11" s="22"/>
      <c r="F11" s="20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420</v>
      </c>
      <c r="F12" s="20">
        <v>420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  <c r="F13" s="20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188311.24999999997</v>
      </c>
      <c r="F14" s="20"/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9" priority="6">
      <formula>MOD(ROW(),2)=0</formula>
    </cfRule>
  </conditionalFormatting>
  <conditionalFormatting sqref="E10:E14 E7:E8">
    <cfRule type="expression" dxfId="18" priority="4">
      <formula>MOD(ROW(),2)=0</formula>
    </cfRule>
    <cfRule type="expression" dxfId="17" priority="5">
      <formula>MOD(ROW(),2)=1</formula>
    </cfRule>
  </conditionalFormatting>
  <conditionalFormatting sqref="A9:D9">
    <cfRule type="expression" dxfId="16" priority="3">
      <formula>MOD(ROW(),2)=0</formula>
    </cfRule>
  </conditionalFormatting>
  <conditionalFormatting sqref="E9">
    <cfRule type="expression" dxfId="15" priority="1">
      <formula>MOD(ROW(),2)=0</formula>
    </cfRule>
    <cfRule type="expression" dxfId="1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topLeftCell="A2" workbookViewId="0">
      <selection activeCell="E12" sqref="E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7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7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7" ht="44.1" customHeight="1" x14ac:dyDescent="0.25">
      <c r="A4" s="28" t="s">
        <v>36</v>
      </c>
      <c r="B4" s="9"/>
      <c r="C4" s="9"/>
      <c r="D4" s="9"/>
      <c r="E4" s="9"/>
    </row>
    <row r="5" spans="1:7" ht="44.1" customHeight="1" x14ac:dyDescent="0.25">
      <c r="A5" s="57" t="s">
        <v>9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37</v>
      </c>
      <c r="E7" s="22">
        <v>108982.11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38</v>
      </c>
      <c r="E8" s="22">
        <v>5852.48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39</v>
      </c>
      <c r="E9" s="22">
        <v>22691.9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40</v>
      </c>
      <c r="E10" s="22">
        <v>7382.88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41</v>
      </c>
      <c r="E11" s="22" t="s">
        <v>48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145245.37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505" priority="6">
      <formula>MOD(ROW(),2)=0</formula>
    </cfRule>
  </conditionalFormatting>
  <conditionalFormatting sqref="E10:E14 E7:E8">
    <cfRule type="expression" dxfId="504" priority="4">
      <formula>MOD(ROW(),2)=0</formula>
    </cfRule>
    <cfRule type="expression" dxfId="503" priority="5">
      <formula>MOD(ROW(),2)=1</formula>
    </cfRule>
  </conditionalFormatting>
  <conditionalFormatting sqref="A9:D9">
    <cfRule type="expression" dxfId="502" priority="3">
      <formula>MOD(ROW(),2)=0</formula>
    </cfRule>
  </conditionalFormatting>
  <conditionalFormatting sqref="E9">
    <cfRule type="expression" dxfId="501" priority="1">
      <formula>MOD(ROW(),2)=0</formula>
    </cfRule>
    <cfRule type="expression" dxfId="50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G5" sqref="G5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7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7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7" ht="44.1" customHeight="1" x14ac:dyDescent="0.25">
      <c r="A4" s="29" t="s">
        <v>42</v>
      </c>
      <c r="B4" s="9"/>
      <c r="C4" s="9"/>
      <c r="D4" s="9"/>
      <c r="E4" s="9"/>
    </row>
    <row r="5" spans="1:7" ht="44.1" customHeight="1" x14ac:dyDescent="0.25">
      <c r="A5" s="57" t="s">
        <v>9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43</v>
      </c>
      <c r="E7" s="22">
        <v>140164.76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44</v>
      </c>
      <c r="E8" s="22">
        <v>5463.33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45</v>
      </c>
      <c r="E9" s="22">
        <v>22822.06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46</v>
      </c>
      <c r="E10" s="22">
        <v>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47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168786.15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87" priority="6">
      <formula>MOD(ROW(),2)=0</formula>
    </cfRule>
  </conditionalFormatting>
  <conditionalFormatting sqref="E10:E14 E7:E8">
    <cfRule type="expression" dxfId="486" priority="4">
      <formula>MOD(ROW(),2)=0</formula>
    </cfRule>
    <cfRule type="expression" dxfId="485" priority="5">
      <formula>MOD(ROW(),2)=1</formula>
    </cfRule>
  </conditionalFormatting>
  <conditionalFormatting sqref="A9:D9">
    <cfRule type="expression" dxfId="484" priority="3">
      <formula>MOD(ROW(),2)=0</formula>
    </cfRule>
  </conditionalFormatting>
  <conditionalFormatting sqref="E9">
    <cfRule type="expression" dxfId="483" priority="1">
      <formula>MOD(ROW(),2)=0</formula>
    </cfRule>
    <cfRule type="expression" dxfId="48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C17" sqref="C17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7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7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7" ht="44.1" customHeight="1" x14ac:dyDescent="0.25">
      <c r="A4" s="30" t="s">
        <v>49</v>
      </c>
      <c r="B4" s="9"/>
      <c r="C4" s="9"/>
      <c r="D4" s="9"/>
      <c r="E4" s="9"/>
    </row>
    <row r="5" spans="1:7" ht="44.1" customHeight="1" x14ac:dyDescent="0.25">
      <c r="A5" s="57" t="s">
        <v>9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50</v>
      </c>
      <c r="E7" s="22">
        <v>141747.89000000001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51</v>
      </c>
      <c r="E8" s="22">
        <v>6156.78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52</v>
      </c>
      <c r="E9" s="22">
        <v>23039.81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53</v>
      </c>
      <c r="E10" s="22">
        <v>17400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54</v>
      </c>
      <c r="E11" s="22"/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188680.48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69" priority="6">
      <formula>MOD(ROW(),2)=0</formula>
    </cfRule>
  </conditionalFormatting>
  <conditionalFormatting sqref="E10:E14 E7:E8">
    <cfRule type="expression" dxfId="468" priority="4">
      <formula>MOD(ROW(),2)=0</formula>
    </cfRule>
    <cfRule type="expression" dxfId="467" priority="5">
      <formula>MOD(ROW(),2)=1</formula>
    </cfRule>
  </conditionalFormatting>
  <conditionalFormatting sqref="A9:D9">
    <cfRule type="expression" dxfId="466" priority="3">
      <formula>MOD(ROW(),2)=0</formula>
    </cfRule>
  </conditionalFormatting>
  <conditionalFormatting sqref="E9">
    <cfRule type="expression" dxfId="465" priority="1">
      <formula>MOD(ROW(),2)=0</formula>
    </cfRule>
    <cfRule type="expression" dxfId="46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A4" sqref="A4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6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6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6" ht="44.1" customHeight="1" x14ac:dyDescent="0.25">
      <c r="A4" s="31" t="s">
        <v>60</v>
      </c>
      <c r="B4" s="9"/>
      <c r="C4" s="9"/>
      <c r="D4" s="9"/>
      <c r="E4" s="9"/>
    </row>
    <row r="5" spans="1:6" ht="44.1" customHeight="1" x14ac:dyDescent="0.25">
      <c r="A5" s="57" t="s">
        <v>9</v>
      </c>
      <c r="B5" s="57"/>
      <c r="C5" s="57"/>
      <c r="D5" s="57"/>
      <c r="E5" s="57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55</v>
      </c>
      <c r="E7" s="22">
        <v>143549.37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56</v>
      </c>
      <c r="E8" s="22">
        <v>4935.7700000000004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57</v>
      </c>
      <c r="E9" s="22">
        <v>23315.14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58</v>
      </c>
      <c r="E10" s="22">
        <v>0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59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172136.27999999997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51" priority="6">
      <formula>MOD(ROW(),2)=0</formula>
    </cfRule>
  </conditionalFormatting>
  <conditionalFormatting sqref="E10:E14 E7:E8">
    <cfRule type="expression" dxfId="450" priority="4">
      <formula>MOD(ROW(),2)=0</formula>
    </cfRule>
    <cfRule type="expression" dxfId="449" priority="5">
      <formula>MOD(ROW(),2)=1</formula>
    </cfRule>
  </conditionalFormatting>
  <conditionalFormatting sqref="A9:D9">
    <cfRule type="expression" dxfId="448" priority="3">
      <formula>MOD(ROW(),2)=0</formula>
    </cfRule>
  </conditionalFormatting>
  <conditionalFormatting sqref="E9">
    <cfRule type="expression" dxfId="447" priority="1">
      <formula>MOD(ROW(),2)=0</formula>
    </cfRule>
    <cfRule type="expression" dxfId="44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G7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6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6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6" ht="44.1" customHeight="1" x14ac:dyDescent="0.25">
      <c r="A4" s="32" t="s">
        <v>61</v>
      </c>
      <c r="B4" s="9"/>
      <c r="C4" s="9"/>
      <c r="D4" s="9"/>
      <c r="E4" s="9"/>
    </row>
    <row r="5" spans="1:6" ht="44.1" customHeight="1" x14ac:dyDescent="0.25">
      <c r="A5" s="57" t="s">
        <v>9</v>
      </c>
      <c r="B5" s="57"/>
      <c r="C5" s="57"/>
      <c r="D5" s="57"/>
      <c r="E5" s="57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62</v>
      </c>
      <c r="E7" s="22">
        <v>133457.19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63</v>
      </c>
      <c r="E8" s="22">
        <v>767.55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64</v>
      </c>
      <c r="E9" s="22">
        <v>21718.43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65</v>
      </c>
      <c r="E10" s="22">
        <v>0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66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156279.16999999998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33" priority="6">
      <formula>MOD(ROW(),2)=0</formula>
    </cfRule>
  </conditionalFormatting>
  <conditionalFormatting sqref="E10:E14 E7:E8">
    <cfRule type="expression" dxfId="432" priority="4">
      <formula>MOD(ROW(),2)=0</formula>
    </cfRule>
    <cfRule type="expression" dxfId="431" priority="5">
      <formula>MOD(ROW(),2)=1</formula>
    </cfRule>
  </conditionalFormatting>
  <conditionalFormatting sqref="A9:D9">
    <cfRule type="expression" dxfId="430" priority="3">
      <formula>MOD(ROW(),2)=0</formula>
    </cfRule>
  </conditionalFormatting>
  <conditionalFormatting sqref="E9">
    <cfRule type="expression" dxfId="429" priority="1">
      <formula>MOD(ROW(),2)=0</formula>
    </cfRule>
    <cfRule type="expression" dxfId="42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H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8" t="s">
        <v>12</v>
      </c>
      <c r="B1" s="58"/>
      <c r="C1" s="58"/>
      <c r="D1" s="58"/>
      <c r="E1" s="58"/>
      <c r="F1" s="3"/>
    </row>
    <row r="2" spans="1:6" ht="37.5" customHeight="1" thickTop="1" x14ac:dyDescent="0.25">
      <c r="A2" s="59" t="s">
        <v>14</v>
      </c>
      <c r="B2" s="59"/>
      <c r="C2" s="24" t="s">
        <v>15</v>
      </c>
      <c r="D2" s="61" t="s">
        <v>17</v>
      </c>
      <c r="E2" s="61"/>
      <c r="F2" s="4"/>
    </row>
    <row r="3" spans="1:6" ht="47.25" customHeight="1" x14ac:dyDescent="0.25">
      <c r="A3" s="60" t="s">
        <v>13</v>
      </c>
      <c r="B3" s="60"/>
      <c r="C3" s="25" t="s">
        <v>16</v>
      </c>
      <c r="D3" s="62" t="s">
        <v>18</v>
      </c>
      <c r="E3" s="62"/>
      <c r="F3" s="4"/>
    </row>
    <row r="4" spans="1:6" ht="44.1" customHeight="1" x14ac:dyDescent="0.25">
      <c r="A4" s="33" t="s">
        <v>67</v>
      </c>
      <c r="B4" s="9"/>
      <c r="C4" s="9"/>
      <c r="D4" s="9"/>
      <c r="E4" s="9"/>
    </row>
    <row r="5" spans="1:6" ht="44.1" customHeight="1" x14ac:dyDescent="0.25">
      <c r="A5" s="57" t="s">
        <v>9</v>
      </c>
      <c r="B5" s="57"/>
      <c r="C5" s="57"/>
      <c r="D5" s="57"/>
      <c r="E5" s="57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68</v>
      </c>
      <c r="E7" s="22">
        <v>132112.31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69</v>
      </c>
      <c r="E8" s="22">
        <v>2338.1999999999998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70</v>
      </c>
      <c r="E9" s="22">
        <v>21635.37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71</v>
      </c>
      <c r="E10" s="22">
        <v>2082.88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72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158504.76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15" priority="6">
      <formula>MOD(ROW(),2)=0</formula>
    </cfRule>
  </conditionalFormatting>
  <conditionalFormatting sqref="E10:E14 E7:E8">
    <cfRule type="expression" dxfId="414" priority="4">
      <formula>MOD(ROW(),2)=0</formula>
    </cfRule>
    <cfRule type="expression" dxfId="413" priority="5">
      <formula>MOD(ROW(),2)=1</formula>
    </cfRule>
  </conditionalFormatting>
  <conditionalFormatting sqref="A9:D9">
    <cfRule type="expression" dxfId="412" priority="3">
      <formula>MOD(ROW(),2)=0</formula>
    </cfRule>
  </conditionalFormatting>
  <conditionalFormatting sqref="E9">
    <cfRule type="expression" dxfId="411" priority="1">
      <formula>MOD(ROW(),2)=0</formula>
    </cfRule>
    <cfRule type="expression" dxfId="41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31</vt:i4>
      </vt:variant>
    </vt:vector>
  </HeadingPairs>
  <TitlesOfParts>
    <vt:vector size="31" baseType="lpstr">
      <vt:lpstr>SIJEČANJ_2024</vt:lpstr>
      <vt:lpstr>VELJAČA_2024</vt:lpstr>
      <vt:lpstr>OŽUJAK_2024</vt:lpstr>
      <vt:lpstr>TRAVANJ_2024</vt:lpstr>
      <vt:lpstr>SVIBANJ_2024</vt:lpstr>
      <vt:lpstr>LIPANJ_2024</vt:lpstr>
      <vt:lpstr>SRPANJ_2024</vt:lpstr>
      <vt:lpstr>KOLOVOZ_2024</vt:lpstr>
      <vt:lpstr>RUJAN_2024</vt:lpstr>
      <vt:lpstr>LISTOPAD_2024</vt:lpstr>
      <vt:lpstr>STUDENI_2024</vt:lpstr>
      <vt:lpstr>PROSINAC_2024</vt:lpstr>
      <vt:lpstr>SIJEČANJ_2025</vt:lpstr>
      <vt:lpstr>VELJAČA_2025</vt:lpstr>
      <vt:lpstr>OŽUJAK_2025</vt:lpstr>
      <vt:lpstr>TRAVANJ_2025</vt:lpstr>
      <vt:lpstr>SVIBANJ_2025</vt:lpstr>
      <vt:lpstr>LIPANJ_2025</vt:lpstr>
      <vt:lpstr>SRPANJ_2025</vt:lpstr>
      <vt:lpstr>KOLOVOZ_2025</vt:lpstr>
      <vt:lpstr>RUJAN_2025</vt:lpstr>
      <vt:lpstr>LISTOPAD_2025</vt:lpstr>
      <vt:lpstr>STUDENI_2025</vt:lpstr>
      <vt:lpstr>PROSINAC_2025</vt:lpstr>
      <vt:lpstr>SIJEČANJ_2026</vt:lpstr>
      <vt:lpstr>VELJAČA_2026</vt:lpstr>
      <vt:lpstr>OŽUJAK_2026</vt:lpstr>
      <vt:lpstr>TRAVANJ_2026</vt:lpstr>
      <vt:lpstr>SVIBANJ_2026</vt:lpstr>
      <vt:lpstr>LIPANJ_2026</vt:lpstr>
      <vt:lpstr>SRPANJ_2026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Kristina</cp:lastModifiedBy>
  <cp:lastPrinted>2024-02-08T13:43:49Z</cp:lastPrinted>
  <dcterms:created xsi:type="dcterms:W3CDTF">2016-11-01T03:33:07Z</dcterms:created>
  <dcterms:modified xsi:type="dcterms:W3CDTF">2026-07-06T06:07:12Z</dcterms:modified>
</cp:coreProperties>
</file>