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istina\Desktop\"/>
    </mc:Choice>
  </mc:AlternateContent>
  <bookViews>
    <workbookView xWindow="0" yWindow="0" windowWidth="19200" windowHeight="11490" firstSheet="29" activeTab="33"/>
  </bookViews>
  <sheets>
    <sheet name="SIJEČANJ_2024" sheetId="1" r:id="rId1"/>
    <sheet name="VELJAČA_2024" sheetId="2" r:id="rId2"/>
    <sheet name="OŽUJAK_2024" sheetId="3" r:id="rId3"/>
    <sheet name="TRAVANJ_2024" sheetId="4" r:id="rId4"/>
    <sheet name="SVIBANJ_2024" sheetId="5" r:id="rId5"/>
    <sheet name="LIPANJ_2024" sheetId="6" r:id="rId6"/>
    <sheet name="SRPANJ_2024" sheetId="7" r:id="rId7"/>
    <sheet name="KOLOVOZ_2024" sheetId="8" r:id="rId8"/>
    <sheet name="RUJAN_2024" sheetId="9" r:id="rId9"/>
    <sheet name="LISTOPAD_2024" sheetId="10" r:id="rId10"/>
    <sheet name="STUDENI_2024" sheetId="11" r:id="rId11"/>
    <sheet name="PROSINAC_2024" sheetId="12" r:id="rId12"/>
    <sheet name="SIJEČANJ_2025" sheetId="13" r:id="rId13"/>
    <sheet name="VELJAČA_2025" sheetId="14" r:id="rId14"/>
    <sheet name="OŽUJAK_2025" sheetId="15" r:id="rId15"/>
    <sheet name="TRAVANJ_2025" sheetId="16" r:id="rId16"/>
    <sheet name="SVIBANJ_2025" sheetId="17" r:id="rId17"/>
    <sheet name="LIPANJ_2025" sheetId="18" r:id="rId18"/>
    <sheet name="SRPANJ_2025" sheetId="19" r:id="rId19"/>
    <sheet name="KOLOVOZ_2025" sheetId="20" r:id="rId20"/>
    <sheet name="RUJAN_2025" sheetId="21" r:id="rId21"/>
    <sheet name="LISTOPAD_2025" sheetId="22" r:id="rId22"/>
    <sheet name="STUDENI_2025" sheetId="23" r:id="rId23"/>
    <sheet name="PROSINAC_2025" sheetId="24" r:id="rId24"/>
    <sheet name="SIJEČANJ_2026" sheetId="25" r:id="rId25"/>
    <sheet name="VELJAČA_2026" sheetId="26" r:id="rId26"/>
    <sheet name="OŽUJAK_2026" sheetId="27" r:id="rId27"/>
    <sheet name="TRAVANJ_2026" sheetId="28" r:id="rId28"/>
    <sheet name="SVIBANJ_2026" sheetId="29" r:id="rId29"/>
    <sheet name="LIPANJ_2026" sheetId="30" r:id="rId30"/>
    <sheet name="SRPANJ_2026" sheetId="31" r:id="rId31"/>
    <sheet name="KOLOVOZ_2026" sheetId="32" r:id="rId32"/>
    <sheet name="RUJAN_2026" sheetId="33" r:id="rId33"/>
    <sheet name="LISTOPAD_2026" sheetId="34" r:id="rId34"/>
  </sheets>
  <definedNames>
    <definedName name="Br_fakture" localSheetId="1">#REF!</definedName>
    <definedName name="Br_fakture">#REF!</definedName>
    <definedName name="NazivTvrtke" localSheetId="1">VELJAČA_2024!#REF!</definedName>
    <definedName name="NazivTvrtke">SIJEČANJ_2024!#REF!</definedName>
    <definedName name="PojedinostiOBrFakture">"PojedinostiOFakturi[Br fakture]"</definedName>
    <definedName name="rngInvoice" localSheetId="1">VELJAČA_2024!#REF!</definedName>
    <definedName name="rngInvoice">SIJEČANJ_2024!#REF!</definedName>
    <definedName name="TraženjeKupca" localSheetId="1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14" i="34" l="1"/>
  <c r="C11" i="34" a="1"/>
  <c r="C11" i="34" s="1"/>
  <c r="B11" i="34" a="1"/>
  <c r="B11" i="34" s="1"/>
  <c r="E14" i="33" l="1"/>
  <c r="C11" i="33" a="1"/>
  <c r="C11" i="33" s="1"/>
  <c r="B11" i="33" a="1"/>
  <c r="B11" i="33" s="1"/>
  <c r="E14" i="32" l="1"/>
  <c r="C11" i="32" a="1"/>
  <c r="C11" i="32" s="1"/>
  <c r="B11" i="32" a="1"/>
  <c r="B11" i="32" s="1"/>
  <c r="E14" i="31" l="1"/>
  <c r="C11" i="31" a="1"/>
  <c r="C11" i="31" s="1"/>
  <c r="B11" i="31" a="1"/>
  <c r="B11" i="31" s="1"/>
  <c r="E14" i="30" l="1"/>
  <c r="C11" i="30"/>
  <c r="C11" i="30" a="1"/>
  <c r="B11" i="30"/>
  <c r="B11" i="30" a="1"/>
  <c r="E14" i="29" l="1"/>
  <c r="C11" i="29" a="1"/>
  <c r="C11" i="29" s="1"/>
  <c r="B11" i="29" a="1"/>
  <c r="B11" i="29" s="1"/>
  <c r="E14" i="28" l="1"/>
  <c r="C11" i="28" a="1"/>
  <c r="C11" i="28" s="1"/>
  <c r="B11" i="28" a="1"/>
  <c r="B11" i="28" s="1"/>
  <c r="E14" i="27" l="1"/>
  <c r="C11" i="27" a="1"/>
  <c r="C11" i="27" s="1"/>
  <c r="B11" i="27" a="1"/>
  <c r="B11" i="27" s="1"/>
  <c r="E14" i="26" l="1"/>
  <c r="C11" i="26" a="1"/>
  <c r="C11" i="26" s="1"/>
  <c r="B11" i="26" a="1"/>
  <c r="B11" i="26" s="1"/>
  <c r="E14" i="25" l="1"/>
  <c r="C11" i="25" a="1"/>
  <c r="C11" i="25" s="1"/>
  <c r="B11" i="25" a="1"/>
  <c r="B11" i="25" s="1"/>
  <c r="E14" i="24" l="1"/>
  <c r="C11" i="24" a="1"/>
  <c r="C11" i="24" s="1"/>
  <c r="B11" i="24" a="1"/>
  <c r="B11" i="24" s="1"/>
  <c r="E14" i="23" l="1"/>
  <c r="C11" i="23" a="1"/>
  <c r="C11" i="23" s="1"/>
  <c r="B11" i="23" a="1"/>
  <c r="B11" i="23" s="1"/>
  <c r="E14" i="22" l="1"/>
  <c r="C11" i="22" a="1"/>
  <c r="C11" i="22" s="1"/>
  <c r="B11" i="22" a="1"/>
  <c r="B11" i="22" s="1"/>
  <c r="E14" i="21" l="1"/>
  <c r="C11" i="21" a="1"/>
  <c r="C11" i="21" s="1"/>
  <c r="B11" i="21" a="1"/>
  <c r="B11" i="21" s="1"/>
  <c r="E14" i="20" l="1"/>
  <c r="C11" i="20" a="1"/>
  <c r="C11" i="20" s="1"/>
  <c r="B11" i="20" a="1"/>
  <c r="B11" i="20" s="1"/>
  <c r="E14" i="19" l="1"/>
  <c r="C11" i="19" a="1"/>
  <c r="C11" i="19" s="1"/>
  <c r="B11" i="19" a="1"/>
  <c r="B11" i="19" s="1"/>
  <c r="E14" i="18" l="1"/>
  <c r="C11" i="18" a="1"/>
  <c r="C11" i="18" s="1"/>
  <c r="B11" i="18" a="1"/>
  <c r="B11" i="18" s="1"/>
  <c r="E14" i="17" l="1"/>
  <c r="C11" i="17" a="1"/>
  <c r="C11" i="17" s="1"/>
  <c r="B11" i="17" a="1"/>
  <c r="B11" i="17" s="1"/>
  <c r="E14" i="16" l="1"/>
  <c r="C11" i="16" a="1"/>
  <c r="C11" i="16" s="1"/>
  <c r="B11" i="16" a="1"/>
  <c r="B11" i="16" s="1"/>
  <c r="E14" i="15" l="1"/>
  <c r="C11" i="15" a="1"/>
  <c r="C11" i="15" s="1"/>
  <c r="B11" i="15" a="1"/>
  <c r="B11" i="15" s="1"/>
  <c r="E14" i="14" l="1"/>
  <c r="C11" i="14" a="1"/>
  <c r="C11" i="14" s="1"/>
  <c r="B11" i="14" a="1"/>
  <c r="B11" i="14" s="1"/>
  <c r="E14" i="13" l="1"/>
  <c r="C11" i="13" a="1"/>
  <c r="C11" i="13" s="1"/>
  <c r="B11" i="13" a="1"/>
  <c r="B11" i="13" s="1"/>
  <c r="E14" i="12" l="1"/>
  <c r="C11" i="12" a="1"/>
  <c r="C11" i="12" s="1"/>
  <c r="B11" i="12" a="1"/>
  <c r="B11" i="12" s="1"/>
  <c r="E14" i="11" l="1"/>
  <c r="C11" i="11" a="1"/>
  <c r="C11" i="11" s="1"/>
  <c r="B11" i="11" a="1"/>
  <c r="B11" i="11" s="1"/>
  <c r="E14" i="10" l="1"/>
  <c r="C11" i="10" a="1"/>
  <c r="C11" i="10" s="1"/>
  <c r="B11" i="10" a="1"/>
  <c r="B11" i="10" s="1"/>
  <c r="E14" i="9" l="1"/>
  <c r="C11" i="9" a="1"/>
  <c r="C11" i="9" s="1"/>
  <c r="B11" i="9" a="1"/>
  <c r="B11" i="9" s="1"/>
  <c r="E14" i="8" l="1"/>
  <c r="C11" i="8"/>
  <c r="C11" i="8" a="1"/>
  <c r="B11" i="8"/>
  <c r="B11" i="8" a="1"/>
  <c r="E14" i="7" l="1"/>
  <c r="C11" i="7" a="1"/>
  <c r="C11" i="7" s="1"/>
  <c r="B11" i="7" a="1"/>
  <c r="B11" i="7" s="1"/>
  <c r="E14" i="6" l="1"/>
  <c r="C11" i="6" a="1"/>
  <c r="C11" i="6" s="1"/>
  <c r="B11" i="6" a="1"/>
  <c r="B11" i="6" s="1"/>
  <c r="E14" i="5" l="1"/>
  <c r="C11" i="5"/>
  <c r="C11" i="5" a="1"/>
  <c r="B11" i="5"/>
  <c r="B11" i="5" a="1"/>
  <c r="E14" i="4" l="1"/>
  <c r="C11" i="4" a="1"/>
  <c r="C11" i="4" s="1"/>
  <c r="B11" i="4" a="1"/>
  <c r="B11" i="4" s="1"/>
  <c r="E14" i="3" l="1"/>
  <c r="C11" i="3" a="1"/>
  <c r="C11" i="3" s="1"/>
  <c r="B11" i="3" a="1"/>
  <c r="B11" i="3" s="1"/>
  <c r="E14" i="2" l="1"/>
  <c r="C11" i="2"/>
  <c r="C11" i="2" a="1"/>
  <c r="B11" i="2"/>
  <c r="B11" i="2" a="1"/>
  <c r="B11" i="1" a="1"/>
  <c r="B11" i="1" s="1"/>
  <c r="C11" i="1" a="1"/>
  <c r="C11" i="1" s="1"/>
  <c r="E14" i="1" l="1"/>
</calcChain>
</file>

<file path=xl/sharedStrings.xml><?xml version="1.0" encoding="utf-8"?>
<sst xmlns="http://schemas.openxmlformats.org/spreadsheetml/2006/main" count="1059" uniqueCount="223">
  <si>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</si>
  <si>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</si>
  <si>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</si>
  <si>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</si>
  <si>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</si>
  <si>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</si>
  <si>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</si>
  <si>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</si>
  <si>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</si>
  <si>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</si>
  <si>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3111 BRUTO PLAĆE ZA REDOVAN RAD  ZA 12/23</t>
  </si>
  <si>
    <t/>
  </si>
  <si>
    <t>Naziv ustanove: OSNOVNA ŠKOLA "PETAR ZRINSKI" ČABAR</t>
  </si>
  <si>
    <t>Poštanski broj i grad: 51 306 ČABAR</t>
  </si>
  <si>
    <t>Adresa: Narodnog oslobođenja 5, 51 306 Čabar</t>
  </si>
  <si>
    <t>T: Telefonski broj: 051/821-147</t>
  </si>
  <si>
    <t>F: Broj faksa: /</t>
  </si>
  <si>
    <t>E-pošta: racunovodstvo@os-pzrinski-cabar.skole.hr</t>
  </si>
  <si>
    <t>Web-mjesto: http://os-pzrinski-cabar.skole.hr/skola/dokument/financije</t>
  </si>
  <si>
    <t>NAKNADA ZA INVALIDE</t>
  </si>
  <si>
    <t>329551 PRISTOJBE I NAKNADE</t>
  </si>
  <si>
    <t>3121 BRUTO PLAĆE MATERIJALNA PRAVA</t>
  </si>
  <si>
    <t>Veljača 2024.g.</t>
  </si>
  <si>
    <t>3111 BRUTO PLAĆE ZA REDOVAN RAD  ZA 01/24</t>
  </si>
  <si>
    <t>3212 PRIJEVOZ ZA 01/24</t>
  </si>
  <si>
    <t>3132 DOPRINOS NA BRUTO MATERIJALNA PRAVA</t>
  </si>
  <si>
    <t>3121 BRUTO PLAĆE MATERIJALNA PRAVA 01/24</t>
  </si>
  <si>
    <t>3132 DOPRINOS NA BRUTO MATERIJALNA PRAVA 01/24</t>
  </si>
  <si>
    <t>3132 DOPRINOS NA BRUTO 01/24</t>
  </si>
  <si>
    <t>3132 DOPRINOS NA BRUTO</t>
  </si>
  <si>
    <t>Ožujak 2024.g.</t>
  </si>
  <si>
    <t>3111 BRUTO PLAĆE ZA REDOVAN RAD  ZA 02/24</t>
  </si>
  <si>
    <t>3212 PRIJEVOZ ZA 02/24</t>
  </si>
  <si>
    <t>3132 DOPRINOS NA BRUTO 02/24</t>
  </si>
  <si>
    <t>3121 BRUTO PLAĆE MATERIJALNA PRAVA 02/24</t>
  </si>
  <si>
    <t>3132 DOPRINOS NA BRUTO MATERIJALNA PRAVA 02/24</t>
  </si>
  <si>
    <t>Travanj 2024.g.</t>
  </si>
  <si>
    <t>3111 BRUTO PLAĆE ZA REDOVAN RAD  ZA 03/24</t>
  </si>
  <si>
    <t>3212 PRIJEVOZ ZA 03/24</t>
  </si>
  <si>
    <t>3132 DOPRINOS NA BRUTO 03/24</t>
  </si>
  <si>
    <t>3121 BRUTO PLAĆE MATERIJALNA PRAVA 03/24</t>
  </si>
  <si>
    <t>3132 DOPRINOS NA BRUTO MATERIJALNA PRAVA 03/24</t>
  </si>
  <si>
    <t>Svibanj 2024.g.</t>
  </si>
  <si>
    <t>3111 BRUTO PLAĆE ZA REDOVAN RAD  ZA 04/24</t>
  </si>
  <si>
    <t>3212 PRIJEVOZ ZA 04/24</t>
  </si>
  <si>
    <t>3132 DOPRINOS NA BRUTO 04/24</t>
  </si>
  <si>
    <t>3121 BRUTO PLAĆE MATERIJALNA PRAVA 04/24</t>
  </si>
  <si>
    <t>3132 DOPRINOS NA BRUTO MATERIJALNA PRAVA 04/24</t>
  </si>
  <si>
    <t>-</t>
  </si>
  <si>
    <t>Lipanj 2024.g.</t>
  </si>
  <si>
    <t>3111 BRUTO PLAĆE ZA REDOVAN RAD  ZA 05/24</t>
  </si>
  <si>
    <t>3212 PRIJEVOZ ZA 05/24</t>
  </si>
  <si>
    <t>3132 DOPRINOS NA BRUTO 05/24</t>
  </si>
  <si>
    <t>3121 BRUTO PLAĆE MATERIJALNA PRAVA 05/24</t>
  </si>
  <si>
    <t>3132 DOPRINOS NA BRUTO MATERIJALNA PRAVA 05/24</t>
  </si>
  <si>
    <t>3111 BRUTO PLAĆE ZA REDOVAN RAD  ZA 06/24</t>
  </si>
  <si>
    <t>3212 PRIJEVOZ ZA 06/24</t>
  </si>
  <si>
    <t>3132 DOPRINOS NA BRUTO 06/24</t>
  </si>
  <si>
    <t>3121 BRUTO PLAĆE MATERIJALNA PRAVA 06/24</t>
  </si>
  <si>
    <t>3132 DOPRINOS NA BRUTO MATERIJALNA PRAVA 06/24</t>
  </si>
  <si>
    <t>Srpanj 2024.g.</t>
  </si>
  <si>
    <t>Kolovoz 2024.g.</t>
  </si>
  <si>
    <t>3111 BRUTO PLAĆE ZA REDOVAN RAD  ZA 07/24</t>
  </si>
  <si>
    <t>3212 PRIJEVOZ ZA 07/24</t>
  </si>
  <si>
    <t>3132 DOPRINOS NA BRUTO 07/24</t>
  </si>
  <si>
    <t>3121 BRUTO PLAĆE MATERIJALNA PRAVA 07/24</t>
  </si>
  <si>
    <t>3132 DOPRINOS NA BRUTO MATERIJALNA PRAVA 07/24</t>
  </si>
  <si>
    <t>Rujan 2024.g.</t>
  </si>
  <si>
    <t>3111 BRUTO PLAĆE ZA REDOVAN RAD  ZA 08/24</t>
  </si>
  <si>
    <t>3212 PRIJEVOZ ZA 08/24</t>
  </si>
  <si>
    <t>3132 DOPRINOS NA BRUTO 08/24</t>
  </si>
  <si>
    <t>3121 BRUTO PLAĆE MATERIJALNA PRAVA 08/24</t>
  </si>
  <si>
    <t>3132 DOPRINOS NA BRUTO MATERIJALNA PRAVA 08/24</t>
  </si>
  <si>
    <t>3111 BRUTO PLAĆE ZA REDOVAN RAD  ZA 09/24</t>
  </si>
  <si>
    <t>3212 PRIJEVOZ ZA 09/24</t>
  </si>
  <si>
    <t>3132 DOPRINOS NA BRUTO 09/24</t>
  </si>
  <si>
    <t>3121 BRUTO PLAĆE MATERIJALNA PRAVA 09/24</t>
  </si>
  <si>
    <t>3132 DOPRINOS NA BRUTO MATERIJALNA PRAVA 09/24</t>
  </si>
  <si>
    <t>Listopad 2024.g.</t>
  </si>
  <si>
    <t>Studeni 2024.g.</t>
  </si>
  <si>
    <t>3111 BRUTO PLAĆE ZA REDOVAN RAD  ZA 10/24</t>
  </si>
  <si>
    <t>3212 PRIJEVOZ ZA 10/24</t>
  </si>
  <si>
    <t>3132 DOPRINOS NA BRUTO 10/24</t>
  </si>
  <si>
    <t>3121 BRUTO PLAĆE MATERIJALNA PRAVA 10/24</t>
  </si>
  <si>
    <t>3132 DOPRINOS NA BRUTO MATERIJALNA PRAVA 10/24</t>
  </si>
  <si>
    <t>Prosinac 2024.g.</t>
  </si>
  <si>
    <t>3111 BRUTO PLAĆE ZA REDOVAN RAD  ZA 11/24</t>
  </si>
  <si>
    <t>3212 PRIJEVOZ ZA 11/24</t>
  </si>
  <si>
    <t>3132 DOPRINOS NA BRUTO 11/24</t>
  </si>
  <si>
    <t>3121 BRUTO PLAĆE MATERIJALNA PRAVA 11/24</t>
  </si>
  <si>
    <t>3132 DOPRINOS NA BRUTO MATERIJALNA PRAVA 11/24</t>
  </si>
  <si>
    <t>Siječanj 2025.g.</t>
  </si>
  <si>
    <t>3111 BRUTO PLAĆE ZA REDOVAN RAD  ZA 12/24</t>
  </si>
  <si>
    <t>3212 PRIJEVOZ ZA 12/24</t>
  </si>
  <si>
    <t>3132 DOPRINOS NA BRUTO 12/24</t>
  </si>
  <si>
    <t>3121 BRUTO PLAĆE MATERIJALNA PRAVA 12/24</t>
  </si>
  <si>
    <t>3132 DOPRINOS NA BRUTO MATERIJALNA PRAVA 12/24</t>
  </si>
  <si>
    <t>3111 BRUTO PLAĆE ZA REDOVAN RAD  ZA 01/25</t>
  </si>
  <si>
    <t>3212 PRIJEVOZ ZA 01/25</t>
  </si>
  <si>
    <t>3132 DOPRINOS NA BRUTO 01/25</t>
  </si>
  <si>
    <t>3121 BRUTO PLAĆE MATERIJALNA PRAVA 01/25</t>
  </si>
  <si>
    <t>3132 DOPRINOS NA BRUTO MATERIJALNA PRAVA 01/25</t>
  </si>
  <si>
    <t>Veljača 2025.g.</t>
  </si>
  <si>
    <t>3111 BRUTO PLAĆE ZA REDOVAN RAD  ZA 02/25</t>
  </si>
  <si>
    <t>3212 PRIJEVOZ ZA 02/25</t>
  </si>
  <si>
    <t>3132 DOPRINOS NA BRUTO 02/25</t>
  </si>
  <si>
    <t>3121 BRUTO PLAĆE MATERIJALNA PRAVA 02/25</t>
  </si>
  <si>
    <t>3132 DOPRINOS NA BRUTO MATERIJALNA PRAVA 02/25</t>
  </si>
  <si>
    <t>Ožujak 2025.g.</t>
  </si>
  <si>
    <t>3111 BRUTO PLAĆE ZA REDOVAN RAD  ZA 03/25</t>
  </si>
  <si>
    <t>3212 PRIJEVOZ ZA 03/25</t>
  </si>
  <si>
    <t>3132 DOPRINOS NA BRUTO 03/25</t>
  </si>
  <si>
    <t>3121 BRUTO PLAĆE MATERIJALNA PRAVA 03/25</t>
  </si>
  <si>
    <t>3132 DOPRINOS NA BRUTO MATERIJALNA PRAVA 03/25</t>
  </si>
  <si>
    <t>Travanj 2025.g.</t>
  </si>
  <si>
    <t>3111 BRUTO PLAĆE ZA REDOVAN RAD  ZA 04/25</t>
  </si>
  <si>
    <t>3212 PRIJEVOZ ZA 04/25</t>
  </si>
  <si>
    <t>3132 DOPRINOS NA BRUTO 04/25</t>
  </si>
  <si>
    <t>3121 BRUTO PLAĆE MATERIJALNA PRAVA 04/25</t>
  </si>
  <si>
    <t>3132 DOPRINOS NA BRUTO MATERIJALNA PRAVA 04/25</t>
  </si>
  <si>
    <t>Svibanj 2025.g.</t>
  </si>
  <si>
    <t>Lipanj 2025.g.</t>
  </si>
  <si>
    <t>3111 BRUTO PLAĆE ZA REDOVAN RAD  ZA 06/25</t>
  </si>
  <si>
    <t>3212 PRIJEVOZ ZA 06/25</t>
  </si>
  <si>
    <t>3132 DOPRINOS NA BRUTO 06/25</t>
  </si>
  <si>
    <t>3121 BRUTO PLAĆE MATERIJALNA PRAVA 06/25</t>
  </si>
  <si>
    <t>3132 DOPRINOS NA BRUTO MATERIJALNA PRAVA 06/25</t>
  </si>
  <si>
    <t>3111 BRUTO PLAĆE ZA REDOVAN RAD  ZA 05/25</t>
  </si>
  <si>
    <t>3212 PRIJEVOZ ZA 05/25</t>
  </si>
  <si>
    <t>3132 DOPRINOS NA BRUTO 05/25</t>
  </si>
  <si>
    <t>3121 BRUTO PLAĆE MATERIJALNA PRAVA 05/25</t>
  </si>
  <si>
    <t>3132 DOPRINOS NA BRUTO MATERIJALNA PRAVA 05/25</t>
  </si>
  <si>
    <t>Srpanj 2025.g.</t>
  </si>
  <si>
    <t>3111 BRUTO PLAĆE ZA REDOVAN RAD  ZA 07/25</t>
  </si>
  <si>
    <t>3212 PRIJEVOZ ZA 07/25</t>
  </si>
  <si>
    <t>3132 DOPRINOS NA BRUTO 07/25</t>
  </si>
  <si>
    <t>3121 BRUTO PLAĆE MATERIJALNA PRAVA 07/25</t>
  </si>
  <si>
    <t>3132 DOPRINOS NA BRUTO MATERIJALNA PRAVA 07/25</t>
  </si>
  <si>
    <t>Kolovoz 2025.g.</t>
  </si>
  <si>
    <t>3111 BRUTO PLAĆE ZA REDOVAN RAD  ZA 08/25</t>
  </si>
  <si>
    <t>3212 PRIJEVOZ ZA 08/25</t>
  </si>
  <si>
    <t>3132 DOPRINOS NA BRUTO 08/25</t>
  </si>
  <si>
    <t>3121 BRUTO PLAĆE MATERIJALNA PRAVA 08/25</t>
  </si>
  <si>
    <t>3132 DOPRINOS NA BRUTO MATERIJALNA PRAVA 08/25</t>
  </si>
  <si>
    <t>Rujan 2025.g.</t>
  </si>
  <si>
    <t>3111 BRUTO PLAĆE ZA REDOVAN RAD  ZA 09/25</t>
  </si>
  <si>
    <t>3212 PRIJEVOZ ZA 09/25</t>
  </si>
  <si>
    <t>3132 DOPRINOS NA BRUTO 09/25</t>
  </si>
  <si>
    <t>3121 BRUTO PLAĆE MATERIJALNA PRAVA 09/25</t>
  </si>
  <si>
    <t>3132 DOPRINOS NA BRUTO MATERIJALNA PRAVA 09/25</t>
  </si>
  <si>
    <t>Listopad 2025.g.</t>
  </si>
  <si>
    <t>3111 BRUTO PLAĆE ZA REDOVAN RAD  ZA 10/25</t>
  </si>
  <si>
    <t>3212 PRIJEVOZ ZA 10/25</t>
  </si>
  <si>
    <t>3132 DOPRINOS NA BRUTO 10/25</t>
  </si>
  <si>
    <t>3121 BRUTO PLAĆE MATERIJALNA PRAVA 10/25</t>
  </si>
  <si>
    <t>3132 DOPRINOS NA BRUTO MATERIJALNA PRAVA 10/25</t>
  </si>
  <si>
    <t>Studeni 2025.g.</t>
  </si>
  <si>
    <t>3111 BRUTO PLAĆE ZA REDOVAN RAD  ZA 11/25</t>
  </si>
  <si>
    <t>3212 PRIJEVOZ ZA 11/25</t>
  </si>
  <si>
    <t>3132 DOPRINOS NA BRUTO 11/25</t>
  </si>
  <si>
    <t>3121 BRUTO PLAĆE MATERIJALNA PRAVA 11/25</t>
  </si>
  <si>
    <t>3132 DOPRINOS NA BRUTO MATERIJALNA PRAVA 11/25</t>
  </si>
  <si>
    <t>Prosinac 2025.g.</t>
  </si>
  <si>
    <t>3111 BRUTO PLAĆE ZA REDOVAN RAD  ZA 12/25</t>
  </si>
  <si>
    <t>3212 PRIJEVOZ ZA 12/25</t>
  </si>
  <si>
    <t>3132 DOPRINOS NA BRUTO 12/25</t>
  </si>
  <si>
    <t>3121 BRUTO PLAĆE MATERIJALNA PRAVA 12/25</t>
  </si>
  <si>
    <t>3132 DOPRINOS NA BRUTO MATERIJALNA PRAVA 12/25</t>
  </si>
  <si>
    <t>3111 BRUTO PLAĆE ZA REDOVAN RAD  ZA 01/26</t>
  </si>
  <si>
    <t>3212 PRIJEVOZ ZA 01/26</t>
  </si>
  <si>
    <t>3132 DOPRINOS NA BRUTO 01/26</t>
  </si>
  <si>
    <t>3121 BRUTO PLAĆE MATERIJALNA PRAVA 01/26</t>
  </si>
  <si>
    <t>3132 DOPRINOS NA BRUTO MATERIJALNA PRAVA 01/26</t>
  </si>
  <si>
    <t>Veljača 2026.g.</t>
  </si>
  <si>
    <t>Ožujak 2026.g.</t>
  </si>
  <si>
    <t>3111 BRUTO PLAĆE ZA REDOVAN RAD  ZA 02/26</t>
  </si>
  <si>
    <t>3212 PRIJEVOZ ZA 02/26</t>
  </si>
  <si>
    <t>3132 DOPRINOS NA BRUTO 02/26</t>
  </si>
  <si>
    <t>3121 BRUTO PLAĆE MATERIJALNA PRAVA 02/26</t>
  </si>
  <si>
    <t>3132 DOPRINOS NA BRUTO MATERIJALNA PRAVA 02/26</t>
  </si>
  <si>
    <t>3111 BRUTO PLAĆE ZA REDOVAN RAD  ZA 03/26</t>
  </si>
  <si>
    <t>3212 PRIJEVOZ ZA 03/26</t>
  </si>
  <si>
    <t>3132 DOPRINOS NA BRUTO 03/26</t>
  </si>
  <si>
    <t>3121 BRUTO PLAĆE MATERIJALNA PRAVA 03/26</t>
  </si>
  <si>
    <t>3132 DOPRINOS NA BRUTO MATERIJALNA PRAVA 03/26</t>
  </si>
  <si>
    <t>Travanj 2026.g.</t>
  </si>
  <si>
    <t>Svibanj 2026.g.</t>
  </si>
  <si>
    <t>3111 BRUTO PLAĆE ZA REDOVAN RAD  ZA 04/26</t>
  </si>
  <si>
    <t>3212 PRIJEVOZ ZA 04/26</t>
  </si>
  <si>
    <t>3132 DOPRINOS NA BRUTO 04/26</t>
  </si>
  <si>
    <t>3121 BRUTO PLAĆE MATERIJALNA PRAVA 04/26</t>
  </si>
  <si>
    <t>3132 DOPRINOS NA BRUTO MATERIJALNA PRAVA 04/26</t>
  </si>
  <si>
    <t>Lipanj 2026.g.</t>
  </si>
  <si>
    <t>3111 BRUTO PLAĆE ZA REDOVAN RAD  ZA 05/26</t>
  </si>
  <si>
    <t>3212 PRIJEVOZ ZA 05/26</t>
  </si>
  <si>
    <t>3132 DOPRINOS NA BRUTO 05/26</t>
  </si>
  <si>
    <t>3121 BRUTO PLAĆE MATERIJALNA PRAVA 05/26</t>
  </si>
  <si>
    <t>3132 DOPRINOS NA BRUTO MATERIJALNA PRAVA 05/26</t>
  </si>
  <si>
    <t>Stupac1</t>
  </si>
  <si>
    <t>3111 BRUTO PLAĆE ZA REDOVAN RAD  ZA 06/26</t>
  </si>
  <si>
    <t>3212 PRIJEVOZ ZA 06/26</t>
  </si>
  <si>
    <t>3132 DOPRINOS NA BRUTO 06/26</t>
  </si>
  <si>
    <t>3121 BRUTO PLAĆE MATERIJALNA PRAVA 06/26</t>
  </si>
  <si>
    <t>3132 DOPRINOS NA BRUTO MATERIJALNA PRAVA 06/26</t>
  </si>
  <si>
    <t>Srpanj 2026.g.</t>
  </si>
  <si>
    <t>Kolovoz 2026.g.</t>
  </si>
  <si>
    <t>3111 BRUTO PLAĆE ZA REDOVAN RAD  ZA 07/26</t>
  </si>
  <si>
    <t>3212 PRIJEVOZ ZA 07/26</t>
  </si>
  <si>
    <t>3132 DOPRINOS NA BRUTO 07/26</t>
  </si>
  <si>
    <t>3121 BRUTO PLAĆE MATERIJALNA PRAVA 07/26</t>
  </si>
  <si>
    <t>3132 DOPRINOS NA BRUTO MATERIJALNA PRAVA 07/26</t>
  </si>
  <si>
    <t>Rujan 2026.g.</t>
  </si>
  <si>
    <t>3111 BRUTO PLAĆE ZA REDOVAN RAD  ZA 08/26</t>
  </si>
  <si>
    <t>3212 PRIJEVOZ ZA 08/26</t>
  </si>
  <si>
    <t>3132 DOPRINOS NA BRUTO 08/26</t>
  </si>
  <si>
    <t>3121 BRUTO PLAĆE MATERIJALNA PRAVA 08/26</t>
  </si>
  <si>
    <t>3132 DOPRINOS NA BRUTO MATERIJALNA PRAVA 08/26</t>
  </si>
  <si>
    <t>Listopad 2026.g.</t>
  </si>
  <si>
    <t>3111 BRUTO PLAĆE ZA REDOVAN RAD  ZA 09/26</t>
  </si>
  <si>
    <t>3212 PRIJEVOZ ZA 09/26</t>
  </si>
  <si>
    <t>3132 DOPRINOS NA BRUTO 09/26</t>
  </si>
  <si>
    <t>3121 BRUTO PLAĆE MATERIJALNA PRAVA 09/26</t>
  </si>
  <si>
    <t>3132 DOPRINOS NA BRUTO MATERIJALNA PRAVA 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</si>
</sst>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43" fontId="3" fillId="0" borderId="0" xfId="0" applyNumberFormat="1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27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26"/>
      <tableStyleElement type="headerRow" dxfId="625"/>
      <tableStyleElement type="totalRow" dxfId="624"/>
      <tableStyleElement type="firstColumn" dxfId="623"/>
      <tableStyleElement type="lastColumn" dxfId="622"/>
      <tableStyleElement type="firstRowStripe" dxfId="621"/>
      <tableStyleElement type="firstColumnStripe" dxfId="6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id="4" name="FakturaProjekta" displayName="FakturaProjekta" ref="A6:E14" dataDxfId="613" totalsRowDxfId="612">
  <autoFilter ref="A6:E14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611" totalsRowDxfId="610">
      <calculatedColumnFormula array="1">IFERROR(INDEX(#REF!,SMALL(IF(#REF!=rngInvoice,ROW(#REF!)-ROW(#REF!)), ROW(1:1)), MATCH($A$6,#REF!, 0)),"")</calculatedColumnFormula>
    </tableColumn>
    <tableColumn id="8" name="OIB primatelja" dataDxfId="609" totalsRowDxfId="60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607" totalsRowDxfId="60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605" totalsRowDxfId="604"/>
    <tableColumn id="11" name="Iznos" totalsRowFunction="count" dataDxfId="603" totalsRowDxfId="60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3" name="FakturaProjekta4" displayName="FakturaProjekta4" ref="A6:E14" dataDxfId="595" totalsRowDxfId="594">
  <autoFilter ref="A6:E14"/>
  <tableColumns count="5">
    <tableColumn id="7" name="Naziv primatelja" dataDxfId="593" totalsRowDxfId="592">
      <calculatedColumnFormula array="1">IFERROR(INDEX(#REF!,SMALL(IF(#REF!=rngInvoice,ROW(#REF!)-ROW(#REF!)), ROW(1:1)), MATCH($A$6,#REF!, 0)),"")</calculatedColumnFormula>
    </tableColumn>
    <tableColumn id="8" name="OIB primatelja" dataDxfId="591" totalsRowDxfId="59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89" totalsRowDxfId="58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87" totalsRowDxfId="586"/>
    <tableColumn id="11" name="Iznos" totalsRowFunction="count" dataDxfId="585" totalsRowDxfId="58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1" name="FakturaProjekta42" displayName="FakturaProjekta42" ref="A6:E14" dataDxfId="577" totalsRowDxfId="576">
  <autoFilter ref="A6:E14"/>
  <tableColumns count="5">
    <tableColumn id="7" name="Naziv primatelja" dataDxfId="575" totalsRowDxfId="574">
      <calculatedColumnFormula array="1">IFERROR(INDEX(#REF!,SMALL(IF(#REF!=rngInvoice,ROW(#REF!)-ROW(#REF!)), ROW(1:1)), MATCH($A$6,#REF!, 0)),"")</calculatedColumnFormula>
    </tableColumn>
    <tableColumn id="8" name="OIB primatelja" dataDxfId="573" totalsRowDxfId="57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71" totalsRowDxfId="57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69" totalsRowDxfId="568"/>
    <tableColumn id="11" name="Iznos" totalsRowFunction="count" dataDxfId="567" totalsRowDxfId="56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2" name="FakturaProjekta423" displayName="FakturaProjekta423" ref="A6:E14" dataDxfId="559" totalsRowDxfId="558">
  <autoFilter ref="A6:E14"/>
  <tableColumns count="5">
    <tableColumn id="7" name="Naziv primatelja" dataDxfId="557" totalsRowDxfId="556">
      <calculatedColumnFormula array="1">IFERROR(INDEX(#REF!,SMALL(IF(#REF!=rngInvoice,ROW(#REF!)-ROW(#REF!)), ROW(1:1)), MATCH($A$6,#REF!, 0)),"")</calculatedColumnFormula>
    </tableColumn>
    <tableColumn id="8" name="OIB primatelja" dataDxfId="555" totalsRowDxfId="55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53" totalsRowDxfId="55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51" totalsRowDxfId="550"/>
    <tableColumn id="11" name="Iznos" totalsRowFunction="count" dataDxfId="549" totalsRowDxfId="54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4236" displayName="FakturaProjekta4236" ref="A6:E14" dataDxfId="541" totalsRowDxfId="540">
  <autoFilter ref="A6:E14"/>
  <tableColumns count="5">
    <tableColumn id="7" name="Naziv primatelja" dataDxfId="539" totalsRowDxfId="538">
      <calculatedColumnFormula array="1">IFERROR(INDEX(#REF!,SMALL(IF(#REF!=rngInvoice,ROW(#REF!)-ROW(#REF!)), ROW(1:1)), MATCH($A$6,#REF!, 0)),"")</calculatedColumnFormula>
    </tableColumn>
    <tableColumn id="8" name="OIB primatelja" dataDxfId="537" totalsRowDxfId="53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35" totalsRowDxfId="53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33" totalsRowDxfId="532"/>
    <tableColumn id="11" name="Iznos" totalsRowFunction="count" dataDxfId="531" totalsRowDxfId="53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42367" displayName="FakturaProjekta42367" ref="A6:E14" dataDxfId="523" totalsRowDxfId="522">
  <autoFilter ref="A6:E14"/>
  <tableColumns count="5">
    <tableColumn id="7" name="Naziv primatelja" dataDxfId="521" totalsRowDxfId="520">
      <calculatedColumnFormula array="1">IFERROR(INDEX(#REF!,SMALL(IF(#REF!=rngInvoice,ROW(#REF!)-ROW(#REF!)), ROW(1:1)), MATCH($A$6,#REF!, 0)),"")</calculatedColumnFormula>
    </tableColumn>
    <tableColumn id="8" name="OIB primatelja" dataDxfId="519" totalsRowDxfId="51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17" totalsRowDxfId="51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15" totalsRowDxfId="514"/>
    <tableColumn id="11" name="Iznos" totalsRowFunction="count" dataDxfId="513" totalsRowDxfId="51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423678" displayName="FakturaProjekta423678" ref="A6:E14" dataDxfId="505" totalsRowDxfId="504">
  <autoFilter ref="A6:E14"/>
  <tableColumns count="5">
    <tableColumn id="7" name="Naziv primatelja" dataDxfId="503" totalsRowDxfId="502">
      <calculatedColumnFormula array="1">IFERROR(INDEX(#REF!,SMALL(IF(#REF!=rngInvoice,ROW(#REF!)-ROW(#REF!)), ROW(1:1)), MATCH($A$6,#REF!, 0)),"")</calculatedColumnFormula>
    </tableColumn>
    <tableColumn id="8" name="OIB primatelja" dataDxfId="501" totalsRowDxfId="50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99" totalsRowDxfId="49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97" totalsRowDxfId="496"/>
    <tableColumn id="11" name="Iznos" totalsRowFunction="count" dataDxfId="495" totalsRowDxfId="49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4236789" displayName="FakturaProjekta4236789" ref="A6:E14" dataDxfId="487" totalsRowDxfId="486">
  <autoFilter ref="A6:E14"/>
  <tableColumns count="5">
    <tableColumn id="7" name="Naziv primatelja" dataDxfId="485" totalsRowDxfId="484">
      <calculatedColumnFormula array="1">IFERROR(INDEX(#REF!,SMALL(IF(#REF!=rngInvoice,ROW(#REF!)-ROW(#REF!)), ROW(1:1)), MATCH($A$6,#REF!, 0)),"")</calculatedColumnFormula>
    </tableColumn>
    <tableColumn id="8" name="OIB primatelja" dataDxfId="483" totalsRowDxfId="48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81" totalsRowDxfId="48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79" totalsRowDxfId="478"/>
    <tableColumn id="11" name="Iznos" totalsRowFunction="count" dataDxfId="477" totalsRowDxfId="47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423678910" displayName="FakturaProjekta423678910" ref="A6:E14" dataDxfId="469" totalsRowDxfId="468">
  <autoFilter ref="A6:E14"/>
  <tableColumns count="5">
    <tableColumn id="7" name="Naziv primatelja" dataDxfId="467" totalsRowDxfId="466">
      <calculatedColumnFormula array="1">IFERROR(INDEX(#REF!,SMALL(IF(#REF!=rngInvoice,ROW(#REF!)-ROW(#REF!)), ROW(1:1)), MATCH($A$6,#REF!, 0)),"")</calculatedColumnFormula>
    </tableColumn>
    <tableColumn id="8" name="OIB primatelja" dataDxfId="465" totalsRowDxfId="46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63" totalsRowDxfId="46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61" totalsRowDxfId="460"/>
    <tableColumn id="11" name="Iznos" totalsRowFunction="count" dataDxfId="459" totalsRowDxfId="45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42367891011" displayName="FakturaProjekta42367891011" ref="A6:E14" dataDxfId="451" totalsRowDxfId="450">
  <autoFilter ref="A6:E14"/>
  <tableColumns count="5">
    <tableColumn id="7" name="Naziv primatelja" dataDxfId="449" totalsRowDxfId="448">
      <calculatedColumnFormula array="1">IFERROR(INDEX(#REF!,SMALL(IF(#REF!=rngInvoice,ROW(#REF!)-ROW(#REF!)), ROW(1:1)), MATCH($A$6,#REF!, 0)),"")</calculatedColumnFormula>
    </tableColumn>
    <tableColumn id="8" name="OIB primatelja" dataDxfId="447" totalsRowDxfId="44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45" totalsRowDxfId="44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43" totalsRowDxfId="442"/>
    <tableColumn id="11" name="Iznos" totalsRowFunction="count" dataDxfId="441" totalsRowDxfId="44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4236789101112" displayName="FakturaProjekta4236789101112" ref="A6:E14" dataDxfId="433" totalsRowDxfId="432">
  <autoFilter ref="A6:E14"/>
  <tableColumns count="5">
    <tableColumn id="7" name="Naziv primatelja" dataDxfId="431" totalsRowDxfId="430">
      <calculatedColumnFormula array="1">IFERROR(INDEX(#REF!,SMALL(IF(#REF!=rngInvoice,ROW(#REF!)-ROW(#REF!)), ROW(1:1)), MATCH($A$6,#REF!, 0)),"")</calculatedColumnFormula>
    </tableColumn>
    <tableColumn id="8" name="OIB primatelja" dataDxfId="429" totalsRowDxfId="42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27" totalsRowDxfId="42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25" totalsRowDxfId="424"/>
    <tableColumn id="11" name="Iznos" totalsRowFunction="count" dataDxfId="423" totalsRowDxfId="42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423678910111213" displayName="FakturaProjekta423678910111213" ref="A6:E14" dataDxfId="415" totalsRowDxfId="414">
  <autoFilter ref="A6:E14"/>
  <tableColumns count="5">
    <tableColumn id="7" name="Naziv primatelja" dataDxfId="413" totalsRowDxfId="412">
      <calculatedColumnFormula array="1">IFERROR(INDEX(#REF!,SMALL(IF(#REF!=rngInvoice,ROW(#REF!)-ROW(#REF!)), ROW(1:1)), MATCH($A$6,#REF!, 0)),"")</calculatedColumnFormula>
    </tableColumn>
    <tableColumn id="8" name="OIB primatelja" dataDxfId="411" totalsRowDxfId="41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09" totalsRowDxfId="40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07" totalsRowDxfId="406"/>
    <tableColumn id="11" name="Iznos" totalsRowFunction="count" dataDxfId="405" totalsRowDxfId="40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id="13" name="FakturaProjekta42367891011121314" displayName="FakturaProjekta42367891011121314" ref="A6:E14" dataDxfId="397" totalsRowDxfId="396">
  <autoFilter ref="A6:E14"/>
  <tableColumns count="5">
    <tableColumn id="7" name="Naziv primatelja" dataDxfId="395" totalsRowDxfId="394">
      <calculatedColumnFormula array="1">IFERROR(INDEX(#REF!,SMALL(IF(#REF!=rngInvoice,ROW(#REF!)-ROW(#REF!)), ROW(1:1)), MATCH($A$6,#REF!, 0)),"")</calculatedColumnFormula>
    </tableColumn>
    <tableColumn id="8" name="OIB primatelja" dataDxfId="393" totalsRowDxfId="39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91" totalsRowDxfId="39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89" totalsRowDxfId="388"/>
    <tableColumn id="11" name="Iznos" totalsRowFunction="count" dataDxfId="387" totalsRowDxfId="38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id="14" name="FakturaProjekta4236789101112131415" displayName="FakturaProjekta4236789101112131415" ref="A6:E14" dataDxfId="379" totalsRowDxfId="378">
  <autoFilter ref="A6:E14"/>
  <tableColumns count="5">
    <tableColumn id="7" name="Naziv primatelja" dataDxfId="377" totalsRowDxfId="376">
      <calculatedColumnFormula array="1">IFERROR(INDEX(#REF!,SMALL(IF(#REF!=rngInvoice,ROW(#REF!)-ROW(#REF!)), ROW(1:1)), MATCH($A$6,#REF!, 0)),"")</calculatedColumnFormula>
    </tableColumn>
    <tableColumn id="8" name="OIB primatelja" dataDxfId="375" totalsRowDxfId="37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73" totalsRowDxfId="37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71" totalsRowDxfId="370"/>
    <tableColumn id="11" name="Iznos" totalsRowFunction="count" dataDxfId="369" totalsRowDxfId="36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id="15" name="FakturaProjekta423678910111213141516" displayName="FakturaProjekta423678910111213141516" ref="A6:E14" dataDxfId="361" totalsRowDxfId="360">
  <autoFilter ref="A6:E14"/>
  <tableColumns count="5">
    <tableColumn id="7" name="Naziv primatelja" dataDxfId="359" totalsRowDxfId="358">
      <calculatedColumnFormula array="1">IFERROR(INDEX(#REF!,SMALL(IF(#REF!=rngInvoice,ROW(#REF!)-ROW(#REF!)), ROW(1:1)), MATCH($A$6,#REF!, 0)),"")</calculatedColumnFormula>
    </tableColumn>
    <tableColumn id="8" name="OIB primatelja" dataDxfId="357" totalsRowDxfId="35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55" totalsRowDxfId="35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53" totalsRowDxfId="352"/>
    <tableColumn id="11" name="Iznos" totalsRowFunction="count" dataDxfId="351" totalsRowDxfId="35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id="16" name="FakturaProjekta42367891011121314151617" displayName="FakturaProjekta42367891011121314151617" ref="A6:E14" dataDxfId="343" totalsRowDxfId="342">
  <autoFilter ref="A6:E14"/>
  <tableColumns count="5">
    <tableColumn id="7" name="Naziv primatelja" dataDxfId="341" totalsRowDxfId="340">
      <calculatedColumnFormula array="1">IFERROR(INDEX(#REF!,SMALL(IF(#REF!=rngInvoice,ROW(#REF!)-ROW(#REF!)), ROW(1:1)), MATCH($A$6,#REF!, 0)),"")</calculatedColumnFormula>
    </tableColumn>
    <tableColumn id="8" name="OIB primatelja" dataDxfId="339" totalsRowDxfId="33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37" totalsRowDxfId="33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35" totalsRowDxfId="334"/>
    <tableColumn id="11" name="Iznos" totalsRowFunction="count" dataDxfId="333" totalsRowDxfId="33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id="17" name="FakturaProjekta4236789101112131415161718" displayName="FakturaProjekta4236789101112131415161718" ref="A6:E14" dataDxfId="325" totalsRowDxfId="324">
  <autoFilter ref="A6:E14"/>
  <tableColumns count="5">
    <tableColumn id="7" name="Naziv primatelja" dataDxfId="323" totalsRowDxfId="322">
      <calculatedColumnFormula array="1">IFERROR(INDEX(#REF!,SMALL(IF(#REF!=rngInvoice,ROW(#REF!)-ROW(#REF!)), ROW(1:1)), MATCH($A$6,#REF!, 0)),"")</calculatedColumnFormula>
    </tableColumn>
    <tableColumn id="8" name="OIB primatelja" dataDxfId="321" totalsRowDxfId="32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19" totalsRowDxfId="31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17" totalsRowDxfId="316"/>
    <tableColumn id="11" name="Iznos" totalsRowFunction="count" dataDxfId="315" totalsRowDxfId="31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id="18" name="FakturaProjekta423678910111213141516171819" displayName="FakturaProjekta423678910111213141516171819" ref="A6:E14" dataDxfId="307" totalsRowDxfId="306">
  <autoFilter ref="A6:E14"/>
  <tableColumns count="5">
    <tableColumn id="7" name="Naziv primatelja" dataDxfId="305" totalsRowDxfId="304">
      <calculatedColumnFormula array="1">IFERROR(INDEX(#REF!,SMALL(IF(#REF!=rngInvoice,ROW(#REF!)-ROW(#REF!)), ROW(1:1)), MATCH($A$6,#REF!, 0)),"")</calculatedColumnFormula>
    </tableColumn>
    <tableColumn id="8" name="OIB primatelja" dataDxfId="303" totalsRowDxfId="30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01" totalsRowDxfId="30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99" totalsRowDxfId="298"/>
    <tableColumn id="11" name="Iznos" totalsRowFunction="count" dataDxfId="297" totalsRowDxfId="29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id="19" name="FakturaProjekta42367891011121314151617181920" displayName="FakturaProjekta42367891011121314151617181920" ref="A6:E14" dataDxfId="289" totalsRowDxfId="288">
  <autoFilter ref="A6:E14"/>
  <tableColumns count="5">
    <tableColumn id="7" name="Naziv primatelja" dataDxfId="287" totalsRowDxfId="286">
      <calculatedColumnFormula array="1">IFERROR(INDEX(#REF!,SMALL(IF(#REF!=rngInvoice,ROW(#REF!)-ROW(#REF!)), ROW(1:1)), MATCH($A$6,#REF!, 0)),"")</calculatedColumnFormula>
    </tableColumn>
    <tableColumn id="8" name="OIB primatelja" dataDxfId="285" totalsRowDxfId="28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83" totalsRowDxfId="28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81" totalsRowDxfId="280"/>
    <tableColumn id="11" name="Iznos" totalsRowFunction="count" dataDxfId="279" totalsRowDxfId="27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id="20" name="FakturaProjekta4236789101112131415161718192021" displayName="FakturaProjekta4236789101112131415161718192021" ref="A6:E14" dataDxfId="271" totalsRowDxfId="270">
  <autoFilter ref="A6:E14"/>
  <tableColumns count="5">
    <tableColumn id="7" name="Naziv primatelja" dataDxfId="269" totalsRowDxfId="268">
      <calculatedColumnFormula array="1">IFERROR(INDEX(#REF!,SMALL(IF(#REF!=rngInvoice,ROW(#REF!)-ROW(#REF!)), ROW(1:1)), MATCH($A$6,#REF!, 0)),"")</calculatedColumnFormula>
    </tableColumn>
    <tableColumn id="8" name="OIB primatelja" dataDxfId="267" totalsRowDxfId="26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65" totalsRowDxfId="26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63" totalsRowDxfId="262"/>
    <tableColumn id="11" name="Iznos" totalsRowFunction="count" dataDxfId="261" totalsRowDxfId="26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id="21" name="FakturaProjekta423678910111213141516171819202122" displayName="FakturaProjekta423678910111213141516171819202122" ref="A6:E14" dataDxfId="253" totalsRowDxfId="252">
  <autoFilter ref="A6:E14"/>
  <tableColumns count="5">
    <tableColumn id="7" name="Naziv primatelja" dataDxfId="251" totalsRowDxfId="250">
      <calculatedColumnFormula array="1">IFERROR(INDEX(#REF!,SMALL(IF(#REF!=rngInvoice,ROW(#REF!)-ROW(#REF!)), ROW(1:1)), MATCH($A$6,#REF!, 0)),"")</calculatedColumnFormula>
    </tableColumn>
    <tableColumn id="8" name="OIB primatelja" dataDxfId="249" totalsRowDxfId="24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47" totalsRowDxfId="24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45" totalsRowDxfId="244"/>
    <tableColumn id="11" name="Iznos" totalsRowFunction="count" dataDxfId="243" totalsRowDxfId="24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id="22" name="FakturaProjekta42367891011121314151617181920212223" displayName="FakturaProjekta42367891011121314151617181920212223" ref="A6:E14" dataDxfId="235" totalsRowDxfId="234">
  <autoFilter ref="A6:E14"/>
  <tableColumns count="5">
    <tableColumn id="7" name="Naziv primatelja" dataDxfId="233" totalsRowDxfId="232">
      <calculatedColumnFormula array="1">IFERROR(INDEX(#REF!,SMALL(IF(#REF!=rngInvoice,ROW(#REF!)-ROW(#REF!)), ROW(1:1)), MATCH($A$6,#REF!, 0)),"")</calculatedColumnFormula>
    </tableColumn>
    <tableColumn id="8" name="OIB primatelja" dataDxfId="231" totalsRowDxfId="23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29" totalsRowDxfId="22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27" totalsRowDxfId="226"/>
    <tableColumn id="11" name="Iznos" totalsRowFunction="count" dataDxfId="225" totalsRowDxfId="22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id="23" name="FakturaProjekta4236789101112131415161718192021222324" displayName="FakturaProjekta4236789101112131415161718192021222324" ref="A6:E14" dataDxfId="217" totalsRowDxfId="216">
  <autoFilter ref="A6:E14"/>
  <tableColumns count="5">
    <tableColumn id="7" name="Naziv primatelja" dataDxfId="215" totalsRowDxfId="214">
      <calculatedColumnFormula array="1">IFERROR(INDEX(#REF!,SMALL(IF(#REF!=rngInvoice,ROW(#REF!)-ROW(#REF!)), ROW(1:1)), MATCH($A$6,#REF!, 0)),"")</calculatedColumnFormula>
    </tableColumn>
    <tableColumn id="8" name="OIB primatelja" dataDxfId="213" totalsRowDxfId="21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11" totalsRowDxfId="21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09" totalsRowDxfId="208"/>
    <tableColumn id="11" name="Iznos" totalsRowFunction="count" dataDxfId="207" totalsRowDxfId="20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id="24" name="FakturaProjekta423678910111213141516171819202122232425" displayName="FakturaProjekta423678910111213141516171819202122232425" ref="A6:E14" dataDxfId="199" totalsRowDxfId="198">
  <autoFilter ref="A6:E14"/>
  <tableColumns count="5">
    <tableColumn id="7" name="Naziv primatelja" dataDxfId="197" totalsRowDxfId="196">
      <calculatedColumnFormula array="1">IFERROR(INDEX(#REF!,SMALL(IF(#REF!=rngInvoice,ROW(#REF!)-ROW(#REF!)), ROW(1:1)), MATCH($A$6,#REF!, 0)),"")</calculatedColumnFormula>
    </tableColumn>
    <tableColumn id="8" name="OIB primatelja" dataDxfId="195" totalsRowDxfId="19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93" totalsRowDxfId="19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91" totalsRowDxfId="190"/>
    <tableColumn id="11" name="Iznos" totalsRowFunction="count" dataDxfId="189" totalsRowDxfId="18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id="25" name="FakturaProjekta42367891011121314151617181920212223242526" displayName="FakturaProjekta42367891011121314151617181920212223242526" ref="A6:E14" dataDxfId="181" totalsRowDxfId="180">
  <autoFilter ref="A6:E14"/>
  <tableColumns count="5">
    <tableColumn id="7" name="Naziv primatelja" dataDxfId="179" totalsRowDxfId="178">
      <calculatedColumnFormula array="1">IFERROR(INDEX(#REF!,SMALL(IF(#REF!=rngInvoice,ROW(#REF!)-ROW(#REF!)), ROW(1:1)), MATCH($A$6,#REF!, 0)),"")</calculatedColumnFormula>
    </tableColumn>
    <tableColumn id="8" name="OIB primatelja" dataDxfId="177" totalsRowDxfId="17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75" totalsRowDxfId="17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73" totalsRowDxfId="172"/>
    <tableColumn id="11" name="Iznos" totalsRowFunction="count" dataDxfId="171" totalsRowDxfId="17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id="26" name="FakturaProjekta4236789101112131415161718192021222324252627" displayName="FakturaProjekta4236789101112131415161718192021222324252627" ref="A6:E14" dataDxfId="163" totalsRowDxfId="162">
  <autoFilter ref="A6:E14"/>
  <tableColumns count="5">
    <tableColumn id="7" name="Naziv primatelja" dataDxfId="161" totalsRowDxfId="160">
      <calculatedColumnFormula array="1">IFERROR(INDEX(#REF!,SMALL(IF(#REF!=rngInvoice,ROW(#REF!)-ROW(#REF!)), ROW(1:1)), MATCH($A$6,#REF!, 0)),"")</calculatedColumnFormula>
    </tableColumn>
    <tableColumn id="8" name="OIB primatelja" dataDxfId="159" totalsRowDxfId="15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57" totalsRowDxfId="15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55" totalsRowDxfId="154"/>
    <tableColumn id="11" name="Iznos" totalsRowFunction="count" dataDxfId="153" totalsRowDxfId="15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id="27" name="FakturaProjekta423678910111213141516171819202122232425262728" displayName="FakturaProjekta423678910111213141516171819202122232425262728" ref="A6:E14" dataDxfId="145" totalsRowDxfId="144">
  <autoFilter ref="A6:E14"/>
  <tableColumns count="5">
    <tableColumn id="7" name="Naziv primatelja" dataDxfId="143" totalsRowDxfId="142">
      <calculatedColumnFormula array="1">IFERROR(INDEX(#REF!,SMALL(IF(#REF!=rngInvoice,ROW(#REF!)-ROW(#REF!)), ROW(1:1)), MATCH($A$6,#REF!, 0)),"")</calculatedColumnFormula>
    </tableColumn>
    <tableColumn id="8" name="OIB primatelja" dataDxfId="141" totalsRowDxfId="14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39" totalsRowDxfId="13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37" totalsRowDxfId="136"/>
    <tableColumn id="11" name="Iznos" totalsRowFunction="count" dataDxfId="135" totalsRowDxfId="13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id="28" name="FakturaProjekta42367891011121314151617181920212223242526272829" displayName="FakturaProjekta42367891011121314151617181920212223242526272829" ref="A6:E14" dataDxfId="127" totalsRowDxfId="126">
  <autoFilter ref="A6:E14"/>
  <tableColumns count="5">
    <tableColumn id="7" name="Naziv primatelja" dataDxfId="125" totalsRowDxfId="124">
      <calculatedColumnFormula array="1">IFERROR(INDEX(#REF!,SMALL(IF(#REF!=rngInvoice,ROW(#REF!)-ROW(#REF!)), ROW(1:1)), MATCH($A$6,#REF!, 0)),"")</calculatedColumnFormula>
    </tableColumn>
    <tableColumn id="8" name="OIB primatelja" dataDxfId="123" totalsRowDxfId="12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21" totalsRowDxfId="12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19" totalsRowDxfId="118"/>
    <tableColumn id="11" name="Iznos" totalsRowFunction="count" dataDxfId="117" totalsRowDxfId="11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id="29" name="FakturaProjekta4236789101112131415161718192021222324252627282930" displayName="FakturaProjekta4236789101112131415161718192021222324252627282930" ref="A6:E14" dataDxfId="109" totalsRowDxfId="108">
  <autoFilter ref="A6:E14"/>
  <tableColumns count="5">
    <tableColumn id="7" name="Naziv primatelja" dataDxfId="107" totalsRowDxfId="106">
      <calculatedColumnFormula array="1">IFERROR(INDEX(#REF!,SMALL(IF(#REF!=rngInvoice,ROW(#REF!)-ROW(#REF!)), ROW(1:1)), MATCH($A$6,#REF!, 0)),"")</calculatedColumnFormula>
    </tableColumn>
    <tableColumn id="8" name="OIB primatelja" dataDxfId="105" totalsRowDxfId="10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03" totalsRowDxfId="10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01" totalsRowDxfId="100"/>
    <tableColumn id="11" name="Iznos" totalsRowFunction="count" dataDxfId="99" totalsRowDxfId="9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id="30" name="FakturaProjekta423678910111213141516171819202122232425262728293031" displayName="FakturaProjekta423678910111213141516171819202122232425262728293031" ref="A6:E14" dataDxfId="91" totalsRowDxfId="90">
  <autoFilter ref="A6:E14"/>
  <tableColumns count="5">
    <tableColumn id="7" name="Naziv primatelja" dataDxfId="89" totalsRowDxfId="88">
      <calculatedColumnFormula array="1">IFERROR(INDEX(#REF!,SMALL(IF(#REF!=rngInvoice,ROW(#REF!)-ROW(#REF!)), ROW(1:1)), MATCH($A$6,#REF!, 0)),"")</calculatedColumnFormula>
    </tableColumn>
    <tableColumn id="8" name="OIB primatelja" dataDxfId="87" totalsRowDxfId="8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85" totalsRowDxfId="8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83" totalsRowDxfId="82"/>
    <tableColumn id="11" name="Iznos" totalsRowFunction="count" dataDxfId="81" totalsRowDxfId="8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id="31" name="FakturaProjekta42367891011121314151617181920212223242526272829303132" displayName="FakturaProjekta42367891011121314151617181920212223242526272829303132" ref="A6:F14" dataDxfId="73" totalsRowDxfId="72">
  <autoFilter ref="A6:F14"/>
  <tableColumns count="6">
    <tableColumn id="7" name="Naziv primatelja" dataDxfId="71" totalsRowDxfId="70">
      <calculatedColumnFormula array="1">IFERROR(INDEX(#REF!,SMALL(IF(#REF!=rngInvoice,ROW(#REF!)-ROW(#REF!)), ROW(1:1)), MATCH($A$6,#REF!, 0)),"")</calculatedColumnFormula>
    </tableColumn>
    <tableColumn id="8" name="OIB primatelja" dataDxfId="69" totalsRowDxfId="6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67" totalsRowDxfId="6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65" totalsRowDxfId="64"/>
    <tableColumn id="11" name="Iznos" totalsRowFunction="count" dataDxfId="63" totalsRowDxfId="62" dataCellStyle="Normalno">
      <calculatedColumnFormula>IFERROR((A7*B7)-C7,"")</calculatedColumnFormula>
    </tableColumn>
    <tableColumn id="1" name="Stupac1" dataDxfId="61" totalsRowDxfId="6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id="32" name="FakturaProjekta4236789101112131415161718192021222324252627282930313233" displayName="FakturaProjekta4236789101112131415161718192021222324252627282930313233" ref="A6:F14" dataDxfId="53" totalsRowDxfId="52">
  <autoFilter ref="A6:F14"/>
  <tableColumns count="6">
    <tableColumn id="7" name="Naziv primatelja" dataDxfId="51" totalsRowDxfId="50">
      <calculatedColumnFormula array="1">IFERROR(INDEX(#REF!,SMALL(IF(#REF!=rngInvoice,ROW(#REF!)-ROW(#REF!)), ROW(1:1)), MATCH($A$6,#REF!, 0)),"")</calculatedColumnFormula>
    </tableColumn>
    <tableColumn id="8" name="OIB primatelja" dataDxfId="49" totalsRowDxfId="4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7" totalsRowDxfId="4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5" totalsRowDxfId="44"/>
    <tableColumn id="11" name="Iznos" totalsRowFunction="count" dataDxfId="43" totalsRowDxfId="42" dataCellStyle="Normalno">
      <calculatedColumnFormula>IFERROR((A7*B7)-C7,"")</calculatedColumnFormula>
    </tableColumn>
    <tableColumn id="1" name="Stupac1" dataDxfId="41" totalsRowDxfId="4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id="33" name="FakturaProjekta423678910111213141516171819202122232425262728293031323334" displayName="FakturaProjekta423678910111213141516171819202122232425262728293031323334" ref="A6:F14" dataDxfId="33" totalsRowDxfId="32">
  <autoFilter ref="A6:F14"/>
  <tableColumns count="6">
    <tableColumn id="7" name="Naziv primatelja" dataDxfId="31" totalsRowDxfId="30">
      <calculatedColumnFormula array="1">IFERROR(INDEX(#REF!,SMALL(IF(#REF!=rngInvoice,ROW(#REF!)-ROW(#REF!)), ROW(1:1)), MATCH($A$6,#REF!, 0)),"")</calculatedColumnFormula>
    </tableColumn>
    <tableColumn id="8" name="OIB primatelja" dataDxfId="29" totalsRowDxfId="2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7" totalsRowDxfId="2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5" totalsRowDxfId="24"/>
    <tableColumn id="11" name="Iznos" totalsRowFunction="count" dataDxfId="23" totalsRowDxfId="22" dataCellStyle="Normalno">
      <calculatedColumnFormula>IFERROR((A7*B7)-C7,"")</calculatedColumnFormula>
    </tableColumn>
    <tableColumn id="1" name="Stupac1" dataDxfId="21" totalsRowDxfId="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4.xml><?xml version="1.0" encoding="utf-8"?>
<table xmlns="http://schemas.openxmlformats.org/spreadsheetml/2006/main" id="34" name="FakturaProjekta42367891011121314151617181920212223242526272829303132333435" displayName="FakturaProjekta42367891011121314151617181920212223242526272829303132333435" ref="A6:F14" dataDxfId="13" totalsRowDxfId="12">
  <autoFilter ref="A6:F14"/>
  <tableColumns count="6">
    <tableColumn id="7" name="Naziv primatelja" dataDxfId="11" totalsRowDxfId="10">
      <calculatedColumnFormula array="1">IFERROR(INDEX(#REF!,SMALL(IF(#REF!=rngInvoice,ROW(#REF!)-ROW(#REF!)), ROW(1:1)), MATCH($A$6,#REF!, 0)),"")</calculatedColumnFormula>
    </tableColumn>
    <tableColumn id="8" name="OIB primatelja" dataDxfId="9" totalsRowDxfId="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7" totalsRowDxfId="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" totalsRowDxfId="4"/>
    <tableColumn id="11" name="Iznos" totalsRowFunction="count" dataDxfId="3" totalsRowDxfId="2" dataCellStyle="Normalno">
      <calculatedColumnFormula>IFERROR((A7*B7)-C7,"")</calculatedColumnFormula>
    </tableColumn>
    <tableColumn id="1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46.42578125" style="8" bestFit="1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10</v>
      </c>
      <c r="E7" s="22">
        <v>116346.23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</v>
      </c>
      <c r="E8" s="22">
        <v>5297.67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29</v>
      </c>
      <c r="E9" s="22">
        <v>18912.98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21</v>
      </c>
      <c r="E10" s="22">
        <v>2638.42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5" t="s">
        <v>25</v>
      </c>
      <c r="E11" s="22">
        <v>194.44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280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143669.74000000002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10:D11 A14:D14 A7:D8">
    <cfRule type="expression" dxfId="619" priority="24">
      <formula>MOD(ROW(),2)=0</formula>
    </cfRule>
  </conditionalFormatting>
  <conditionalFormatting sqref="E10:E14 E7:E8">
    <cfRule type="expression" dxfId="618" priority="21">
      <formula>MOD(ROW(),2)=0</formula>
    </cfRule>
    <cfRule type="expression" dxfId="617" priority="22">
      <formula>MOD(ROW(),2)=1</formula>
    </cfRule>
  </conditionalFormatting>
  <conditionalFormatting sqref="A9:D9">
    <cfRule type="expression" dxfId="616" priority="5">
      <formula>MOD(ROW(),2)=0</formula>
    </cfRule>
  </conditionalFormatting>
  <conditionalFormatting sqref="E9">
    <cfRule type="expression" dxfId="615" priority="3">
      <formula>MOD(ROW(),2)=0</formula>
    </cfRule>
    <cfRule type="expression" dxfId="614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46"/>
  <sheetViews>
    <sheetView showGridLines="0" zoomScaleNormal="100" workbookViewId="0">
      <selection activeCell="B13" sqref="B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2">
        <v>116011.35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24</v>
      </c>
      <c r="E8" s="22">
        <v>5354.21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28</v>
      </c>
      <c r="E9" s="22">
        <v>18824.88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26</v>
      </c>
      <c r="E10" s="22">
        <v>662.16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27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141188.6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601" priority="6">
      <formula>MOD(ROW(),2)=0</formula>
    </cfRule>
  </conditionalFormatting>
  <conditionalFormatting sqref="E10:E14 E7:E8">
    <cfRule type="expression" dxfId="600" priority="4">
      <formula>MOD(ROW(),2)=0</formula>
    </cfRule>
    <cfRule type="expression" dxfId="599" priority="5">
      <formula>MOD(ROW(),2)=1</formula>
    </cfRule>
  </conditionalFormatting>
  <conditionalFormatting sqref="A9:D9">
    <cfRule type="expression" dxfId="598" priority="3">
      <formula>MOD(ROW(),2)=0</formula>
    </cfRule>
  </conditionalFormatting>
  <conditionalFormatting sqref="E9">
    <cfRule type="expression" dxfId="597" priority="1">
      <formula>MOD(ROW(),2)=0</formula>
    </cfRule>
    <cfRule type="expression" dxfId="59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E12" sqref="E12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27" t="s">
        <v>30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31</v>
      </c>
      <c r="E7" s="22">
        <v>116224.64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32</v>
      </c>
      <c r="E8" s="22">
        <v>5210.34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33</v>
      </c>
      <c r="E9" s="22">
        <v>18870.2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34</v>
      </c>
      <c r="E10" s="22">
        <v>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35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140641.18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83" priority="6">
      <formula>MOD(ROW(),2)=0</formula>
    </cfRule>
  </conditionalFormatting>
  <conditionalFormatting sqref="E10:E14 E7:E8">
    <cfRule type="expression" dxfId="582" priority="4">
      <formula>MOD(ROW(),2)=0</formula>
    </cfRule>
    <cfRule type="expression" dxfId="581" priority="5">
      <formula>MOD(ROW(),2)=1</formula>
    </cfRule>
  </conditionalFormatting>
  <conditionalFormatting sqref="A9:D9">
    <cfRule type="expression" dxfId="580" priority="3">
      <formula>MOD(ROW(),2)=0</formula>
    </cfRule>
  </conditionalFormatting>
  <conditionalFormatting sqref="E9">
    <cfRule type="expression" dxfId="579" priority="1">
      <formula>MOD(ROW(),2)=0</formula>
    </cfRule>
    <cfRule type="expression" dxfId="57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topLeftCell="A2" workbookViewId="0">
      <selection activeCell="E12" sqref="E12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28" t="s">
        <v>36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37</v>
      </c>
      <c r="E7" s="22">
        <v>108982.11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38</v>
      </c>
      <c r="E8" s="22">
        <v>5852.48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39</v>
      </c>
      <c r="E9" s="22">
        <v>22691.9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40</v>
      </c>
      <c r="E10" s="22">
        <v>7382.88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41</v>
      </c>
      <c r="E11" s="22" t="s">
        <v>48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145245.37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65" priority="6">
      <formula>MOD(ROW(),2)=0</formula>
    </cfRule>
  </conditionalFormatting>
  <conditionalFormatting sqref="E10:E14 E7:E8">
    <cfRule type="expression" dxfId="564" priority="4">
      <formula>MOD(ROW(),2)=0</formula>
    </cfRule>
    <cfRule type="expression" dxfId="563" priority="5">
      <formula>MOD(ROW(),2)=1</formula>
    </cfRule>
  </conditionalFormatting>
  <conditionalFormatting sqref="A9:D9">
    <cfRule type="expression" dxfId="562" priority="3">
      <formula>MOD(ROW(),2)=0</formula>
    </cfRule>
  </conditionalFormatting>
  <conditionalFormatting sqref="E9">
    <cfRule type="expression" dxfId="561" priority="1">
      <formula>MOD(ROW(),2)=0</formula>
    </cfRule>
    <cfRule type="expression" dxfId="56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G5" sqref="G5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29" t="s">
        <v>42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43</v>
      </c>
      <c r="E7" s="22">
        <v>140164.76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44</v>
      </c>
      <c r="E8" s="22">
        <v>5463.33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45</v>
      </c>
      <c r="E9" s="22">
        <v>22822.06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46</v>
      </c>
      <c r="E10" s="22">
        <v>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47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168786.15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47" priority="6">
      <formula>MOD(ROW(),2)=0</formula>
    </cfRule>
  </conditionalFormatting>
  <conditionalFormatting sqref="E10:E14 E7:E8">
    <cfRule type="expression" dxfId="546" priority="4">
      <formula>MOD(ROW(),2)=0</formula>
    </cfRule>
    <cfRule type="expression" dxfId="545" priority="5">
      <formula>MOD(ROW(),2)=1</formula>
    </cfRule>
  </conditionalFormatting>
  <conditionalFormatting sqref="A9:D9">
    <cfRule type="expression" dxfId="544" priority="3">
      <formula>MOD(ROW(),2)=0</formula>
    </cfRule>
  </conditionalFormatting>
  <conditionalFormatting sqref="E9">
    <cfRule type="expression" dxfId="543" priority="1">
      <formula>MOD(ROW(),2)=0</formula>
    </cfRule>
    <cfRule type="expression" dxfId="54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C17" sqref="C17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7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7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7" ht="44.1" customHeight="1" x14ac:dyDescent="0.25">
      <c r="A4" s="30" t="s">
        <v>49</v>
      </c>
      <c r="B4" s="9"/>
      <c r="C4" s="9"/>
      <c r="D4" s="9"/>
      <c r="E4" s="9"/>
    </row>
    <row r="5" spans="1:7" ht="44.1" customHeight="1" x14ac:dyDescent="0.25">
      <c r="A5" s="60" t="s">
        <v>9</v>
      </c>
      <c r="B5" s="60"/>
      <c r="C5" s="60"/>
      <c r="D5" s="60"/>
      <c r="E5" s="60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50</v>
      </c>
      <c r="E7" s="22">
        <v>141747.89000000001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51</v>
      </c>
      <c r="E8" s="22">
        <v>6156.78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52</v>
      </c>
      <c r="E9" s="22">
        <v>23039.81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53</v>
      </c>
      <c r="E10" s="22">
        <v>17400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54</v>
      </c>
      <c r="E11" s="22"/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188680.48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29" priority="6">
      <formula>MOD(ROW(),2)=0</formula>
    </cfRule>
  </conditionalFormatting>
  <conditionalFormatting sqref="E10:E14 E7:E8">
    <cfRule type="expression" dxfId="528" priority="4">
      <formula>MOD(ROW(),2)=0</formula>
    </cfRule>
    <cfRule type="expression" dxfId="527" priority="5">
      <formula>MOD(ROW(),2)=1</formula>
    </cfRule>
  </conditionalFormatting>
  <conditionalFormatting sqref="A9:D9">
    <cfRule type="expression" dxfId="526" priority="3">
      <formula>MOD(ROW(),2)=0</formula>
    </cfRule>
  </conditionalFormatting>
  <conditionalFormatting sqref="E9">
    <cfRule type="expression" dxfId="525" priority="1">
      <formula>MOD(ROW(),2)=0</formula>
    </cfRule>
    <cfRule type="expression" dxfId="52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A4" sqref="A4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6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6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6" ht="44.1" customHeight="1" x14ac:dyDescent="0.25">
      <c r="A4" s="31" t="s">
        <v>60</v>
      </c>
      <c r="B4" s="9"/>
      <c r="C4" s="9"/>
      <c r="D4" s="9"/>
      <c r="E4" s="9"/>
    </row>
    <row r="5" spans="1:6" ht="44.1" customHeight="1" x14ac:dyDescent="0.25">
      <c r="A5" s="60" t="s">
        <v>9</v>
      </c>
      <c r="B5" s="60"/>
      <c r="C5" s="60"/>
      <c r="D5" s="60"/>
      <c r="E5" s="60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55</v>
      </c>
      <c r="E7" s="22">
        <v>143549.37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56</v>
      </c>
      <c r="E8" s="22">
        <v>4935.7700000000004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57</v>
      </c>
      <c r="E9" s="22">
        <v>23315.14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58</v>
      </c>
      <c r="E10" s="22">
        <v>0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59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172136.27999999997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11" priority="6">
      <formula>MOD(ROW(),2)=0</formula>
    </cfRule>
  </conditionalFormatting>
  <conditionalFormatting sqref="E10:E14 E7:E8">
    <cfRule type="expression" dxfId="510" priority="4">
      <formula>MOD(ROW(),2)=0</formula>
    </cfRule>
    <cfRule type="expression" dxfId="509" priority="5">
      <formula>MOD(ROW(),2)=1</formula>
    </cfRule>
  </conditionalFormatting>
  <conditionalFormatting sqref="A9:D9">
    <cfRule type="expression" dxfId="508" priority="3">
      <formula>MOD(ROW(),2)=0</formula>
    </cfRule>
  </conditionalFormatting>
  <conditionalFormatting sqref="E9">
    <cfRule type="expression" dxfId="507" priority="1">
      <formula>MOD(ROW(),2)=0</formula>
    </cfRule>
    <cfRule type="expression" dxfId="50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G7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6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6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6" ht="44.1" customHeight="1" x14ac:dyDescent="0.25">
      <c r="A4" s="32" t="s">
        <v>61</v>
      </c>
      <c r="B4" s="9"/>
      <c r="C4" s="9"/>
      <c r="D4" s="9"/>
      <c r="E4" s="9"/>
    </row>
    <row r="5" spans="1:6" ht="44.1" customHeight="1" x14ac:dyDescent="0.25">
      <c r="A5" s="60" t="s">
        <v>9</v>
      </c>
      <c r="B5" s="60"/>
      <c r="C5" s="60"/>
      <c r="D5" s="60"/>
      <c r="E5" s="60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62</v>
      </c>
      <c r="E7" s="22">
        <v>133457.19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63</v>
      </c>
      <c r="E8" s="22">
        <v>767.55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64</v>
      </c>
      <c r="E9" s="22">
        <v>21718.43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65</v>
      </c>
      <c r="E10" s="22">
        <v>0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66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156279.16999999998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93" priority="6">
      <formula>MOD(ROW(),2)=0</formula>
    </cfRule>
  </conditionalFormatting>
  <conditionalFormatting sqref="E10:E14 E7:E8">
    <cfRule type="expression" dxfId="492" priority="4">
      <formula>MOD(ROW(),2)=0</formula>
    </cfRule>
    <cfRule type="expression" dxfId="491" priority="5">
      <formula>MOD(ROW(),2)=1</formula>
    </cfRule>
  </conditionalFormatting>
  <conditionalFormatting sqref="A9:D9">
    <cfRule type="expression" dxfId="490" priority="3">
      <formula>MOD(ROW(),2)=0</formula>
    </cfRule>
  </conditionalFormatting>
  <conditionalFormatting sqref="E9">
    <cfRule type="expression" dxfId="489" priority="1">
      <formula>MOD(ROW(),2)=0</formula>
    </cfRule>
    <cfRule type="expression" dxfId="48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H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6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6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6" ht="44.1" customHeight="1" x14ac:dyDescent="0.25">
      <c r="A4" s="33" t="s">
        <v>67</v>
      </c>
      <c r="B4" s="9"/>
      <c r="C4" s="9"/>
      <c r="D4" s="9"/>
      <c r="E4" s="9"/>
    </row>
    <row r="5" spans="1:6" ht="44.1" customHeight="1" x14ac:dyDescent="0.25">
      <c r="A5" s="60" t="s">
        <v>9</v>
      </c>
      <c r="B5" s="60"/>
      <c r="C5" s="60"/>
      <c r="D5" s="60"/>
      <c r="E5" s="60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68</v>
      </c>
      <c r="E7" s="22">
        <v>132112.31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69</v>
      </c>
      <c r="E8" s="22">
        <v>2338.1999999999998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70</v>
      </c>
      <c r="E9" s="22">
        <v>21635.37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71</v>
      </c>
      <c r="E10" s="22">
        <v>2082.88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72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158504.76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75" priority="6">
      <formula>MOD(ROW(),2)=0</formula>
    </cfRule>
  </conditionalFormatting>
  <conditionalFormatting sqref="E10:E14 E7:E8">
    <cfRule type="expression" dxfId="474" priority="4">
      <formula>MOD(ROW(),2)=0</formula>
    </cfRule>
    <cfRule type="expression" dxfId="473" priority="5">
      <formula>MOD(ROW(),2)=1</formula>
    </cfRule>
  </conditionalFormatting>
  <conditionalFormatting sqref="A9:D9">
    <cfRule type="expression" dxfId="472" priority="3">
      <formula>MOD(ROW(),2)=0</formula>
    </cfRule>
  </conditionalFormatting>
  <conditionalFormatting sqref="E9">
    <cfRule type="expression" dxfId="471" priority="1">
      <formula>MOD(ROW(),2)=0</formula>
    </cfRule>
    <cfRule type="expression" dxfId="47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G1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6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6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6" ht="44.1" customHeight="1" x14ac:dyDescent="0.25">
      <c r="A4" s="34" t="s">
        <v>78</v>
      </c>
      <c r="B4" s="9"/>
      <c r="C4" s="9"/>
      <c r="D4" s="9"/>
      <c r="E4" s="9"/>
    </row>
    <row r="5" spans="1:6" ht="44.1" customHeight="1" x14ac:dyDescent="0.25">
      <c r="A5" s="60" t="s">
        <v>9</v>
      </c>
      <c r="B5" s="60"/>
      <c r="C5" s="60"/>
      <c r="D5" s="60"/>
      <c r="E5" s="60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73</v>
      </c>
      <c r="E7" s="22">
        <v>141326.29999999999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74</v>
      </c>
      <c r="E8" s="22">
        <v>5039.07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75</v>
      </c>
      <c r="E9" s="22">
        <v>23082.94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76</v>
      </c>
      <c r="E10" s="22">
        <v>3699.36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77</v>
      </c>
      <c r="E11" s="22">
        <v>58.7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173542.37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57" priority="6">
      <formula>MOD(ROW(),2)=0</formula>
    </cfRule>
  </conditionalFormatting>
  <conditionalFormatting sqref="E10:E14 E7:E8">
    <cfRule type="expression" dxfId="456" priority="4">
      <formula>MOD(ROW(),2)=0</formula>
    </cfRule>
    <cfRule type="expression" dxfId="455" priority="5">
      <formula>MOD(ROW(),2)=1</formula>
    </cfRule>
  </conditionalFormatting>
  <conditionalFormatting sqref="A9:D9">
    <cfRule type="expression" dxfId="454" priority="3">
      <formula>MOD(ROW(),2)=0</formula>
    </cfRule>
  </conditionalFormatting>
  <conditionalFormatting sqref="E9">
    <cfRule type="expression" dxfId="453" priority="1">
      <formula>MOD(ROW(),2)=0</formula>
    </cfRule>
    <cfRule type="expression" dxfId="452" priority="2">
      <formula>MOD(ROW(),2)=1</formula>
    </cfRule>
  </conditionalFormatting>
  <pageMargins left="0.7" right="0.7" top="0.75" bottom="0.75" header="0.3" footer="0.3"/>
  <ignoredErrors>
    <ignoredError sqref="E12" calculatedColumn="1"/>
  </ignoredErrors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35" t="s">
        <v>79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8" s="2" customFormat="1" ht="33.75" customHeight="1" x14ac:dyDescent="0.25">
      <c r="A7" s="7" t="s">
        <v>2</v>
      </c>
      <c r="B7" s="10"/>
      <c r="C7" s="5"/>
      <c r="D7" s="11" t="s">
        <v>80</v>
      </c>
      <c r="E7" s="22">
        <v>142427.53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81</v>
      </c>
      <c r="E8" s="22">
        <v>5326.03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82</v>
      </c>
      <c r="E9" s="22">
        <v>23226.85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83</v>
      </c>
      <c r="E10" s="22">
        <v>612.04999999999995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84</v>
      </c>
      <c r="E11" s="22">
        <v>5.29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171933.75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39" priority="6">
      <formula>MOD(ROW(),2)=0</formula>
    </cfRule>
  </conditionalFormatting>
  <conditionalFormatting sqref="E10:E14 E7:E8">
    <cfRule type="expression" dxfId="438" priority="4">
      <formula>MOD(ROW(),2)=0</formula>
    </cfRule>
    <cfRule type="expression" dxfId="437" priority="5">
      <formula>MOD(ROW(),2)=1</formula>
    </cfRule>
  </conditionalFormatting>
  <conditionalFormatting sqref="A9:D9">
    <cfRule type="expression" dxfId="436" priority="3">
      <formula>MOD(ROW(),2)=0</formula>
    </cfRule>
  </conditionalFormatting>
  <conditionalFormatting sqref="E9">
    <cfRule type="expression" dxfId="435" priority="1">
      <formula>MOD(ROW(),2)=0</formula>
    </cfRule>
    <cfRule type="expression" dxfId="43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25" workbookViewId="0">
      <selection activeCell="B3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36" t="s">
        <v>85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86</v>
      </c>
      <c r="E7" s="22">
        <v>142579.9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87</v>
      </c>
      <c r="E8" s="22">
        <v>5128.2299999999996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88</v>
      </c>
      <c r="E9" s="22">
        <v>23198.31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89</v>
      </c>
      <c r="E10" s="22">
        <v>23400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90</v>
      </c>
      <c r="E11" s="22"/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194642.44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21" priority="6">
      <formula>MOD(ROW(),2)=0</formula>
    </cfRule>
  </conditionalFormatting>
  <conditionalFormatting sqref="E10:E14 E7:E8">
    <cfRule type="expression" dxfId="420" priority="4">
      <formula>MOD(ROW(),2)=0</formula>
    </cfRule>
    <cfRule type="expression" dxfId="419" priority="5">
      <formula>MOD(ROW(),2)=1</formula>
    </cfRule>
  </conditionalFormatting>
  <conditionalFormatting sqref="A9:D9">
    <cfRule type="expression" dxfId="418" priority="3">
      <formula>MOD(ROW(),2)=0</formula>
    </cfRule>
  </conditionalFormatting>
  <conditionalFormatting sqref="E9">
    <cfRule type="expression" dxfId="417" priority="1">
      <formula>MOD(ROW(),2)=0</formula>
    </cfRule>
    <cfRule type="expression" dxfId="41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A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38" t="s">
        <v>91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92</v>
      </c>
      <c r="E7" s="22">
        <v>140398.42000000001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93</v>
      </c>
      <c r="E8" s="22">
        <v>4689.68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94</v>
      </c>
      <c r="E9" s="22">
        <v>22905.119999999999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95</v>
      </c>
      <c r="E10" s="22">
        <v>436.88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96</v>
      </c>
      <c r="E11" s="22">
        <v>7.41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168773.51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03" priority="6">
      <formula>MOD(ROW(),2)=0</formula>
    </cfRule>
  </conditionalFormatting>
  <conditionalFormatting sqref="E10:E14 E7:E8">
    <cfRule type="expression" dxfId="402" priority="4">
      <formula>MOD(ROW(),2)=0</formula>
    </cfRule>
    <cfRule type="expression" dxfId="401" priority="5">
      <formula>MOD(ROW(),2)=1</formula>
    </cfRule>
  </conditionalFormatting>
  <conditionalFormatting sqref="A9:D9">
    <cfRule type="expression" dxfId="400" priority="3">
      <formula>MOD(ROW(),2)=0</formula>
    </cfRule>
  </conditionalFormatting>
  <conditionalFormatting sqref="E9">
    <cfRule type="expression" dxfId="399" priority="1">
      <formula>MOD(ROW(),2)=0</formula>
    </cfRule>
    <cfRule type="expression" dxfId="39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4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39" t="s">
        <v>91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97</v>
      </c>
      <c r="E7" s="22">
        <v>143371.23000000001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98</v>
      </c>
      <c r="E8" s="22">
        <v>5359.58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99</v>
      </c>
      <c r="E9" s="22">
        <v>23464.69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100</v>
      </c>
      <c r="E10" s="22">
        <v>672.31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101</v>
      </c>
      <c r="E11" s="22">
        <v>31.73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173235.54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85" priority="6">
      <formula>MOD(ROW(),2)=0</formula>
    </cfRule>
  </conditionalFormatting>
  <conditionalFormatting sqref="E10:E14 E7:E8">
    <cfRule type="expression" dxfId="384" priority="4">
      <formula>MOD(ROW(),2)=0</formula>
    </cfRule>
    <cfRule type="expression" dxfId="383" priority="5">
      <formula>MOD(ROW(),2)=1</formula>
    </cfRule>
  </conditionalFormatting>
  <conditionalFormatting sqref="A9:D9">
    <cfRule type="expression" dxfId="382" priority="3">
      <formula>MOD(ROW(),2)=0</formula>
    </cfRule>
  </conditionalFormatting>
  <conditionalFormatting sqref="E9">
    <cfRule type="expression" dxfId="381" priority="1">
      <formula>MOD(ROW(),2)=0</formula>
    </cfRule>
    <cfRule type="expression" dxfId="38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4" workbookViewId="0">
      <selection activeCell="B2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40" t="s">
        <v>102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103</v>
      </c>
      <c r="E7" s="22">
        <v>146704.51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104</v>
      </c>
      <c r="E8" s="22">
        <v>4744.57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105</v>
      </c>
      <c r="E9" s="22">
        <v>24092.799999999999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106</v>
      </c>
      <c r="E10" s="22">
        <v>1902.18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107</v>
      </c>
      <c r="E11" s="22">
        <v>122.22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177902.28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67" priority="6">
      <formula>MOD(ROW(),2)=0</formula>
    </cfRule>
  </conditionalFormatting>
  <conditionalFormatting sqref="E10:E14 E7:E8">
    <cfRule type="expression" dxfId="366" priority="4">
      <formula>MOD(ROW(),2)=0</formula>
    </cfRule>
    <cfRule type="expression" dxfId="365" priority="5">
      <formula>MOD(ROW(),2)=1</formula>
    </cfRule>
  </conditionalFormatting>
  <conditionalFormatting sqref="A9:D9">
    <cfRule type="expression" dxfId="364" priority="3">
      <formula>MOD(ROW(),2)=0</formula>
    </cfRule>
  </conditionalFormatting>
  <conditionalFormatting sqref="E9">
    <cfRule type="expression" dxfId="363" priority="1">
      <formula>MOD(ROW(),2)=0</formula>
    </cfRule>
    <cfRule type="expression" dxfId="36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B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8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8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8" ht="44.1" customHeight="1" x14ac:dyDescent="0.25">
      <c r="A4" s="41" t="s">
        <v>108</v>
      </c>
      <c r="B4" s="9"/>
      <c r="C4" s="9"/>
      <c r="D4" s="9"/>
      <c r="E4" s="9"/>
    </row>
    <row r="5" spans="1:8" ht="44.1" customHeight="1" x14ac:dyDescent="0.25">
      <c r="A5" s="60" t="s">
        <v>9</v>
      </c>
      <c r="B5" s="60"/>
      <c r="C5" s="60"/>
      <c r="D5" s="60"/>
      <c r="E5" s="60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109</v>
      </c>
      <c r="E7" s="22">
        <v>148976.37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110</v>
      </c>
      <c r="E8" s="22">
        <v>5365.15</v>
      </c>
      <c r="H8" s="37"/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111</v>
      </c>
      <c r="E9" s="22">
        <v>24379.05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112</v>
      </c>
      <c r="E10" s="22">
        <v>9043.6200000000008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113</v>
      </c>
      <c r="E11" s="22">
        <v>122.22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188222.40999999997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49" priority="6">
      <formula>MOD(ROW(),2)=0</formula>
    </cfRule>
  </conditionalFormatting>
  <conditionalFormatting sqref="E10:E14 E7:E8">
    <cfRule type="expression" dxfId="348" priority="4">
      <formula>MOD(ROW(),2)=0</formula>
    </cfRule>
    <cfRule type="expression" dxfId="347" priority="5">
      <formula>MOD(ROW(),2)=1</formula>
    </cfRule>
  </conditionalFormatting>
  <conditionalFormatting sqref="A9:D9">
    <cfRule type="expression" dxfId="346" priority="3">
      <formula>MOD(ROW(),2)=0</formula>
    </cfRule>
  </conditionalFormatting>
  <conditionalFormatting sqref="E9">
    <cfRule type="expression" dxfId="345" priority="1">
      <formula>MOD(ROW(),2)=0</formula>
    </cfRule>
    <cfRule type="expression" dxfId="34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B17" sqref="B17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2" t="s">
        <v>114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115</v>
      </c>
      <c r="E7" s="22">
        <v>142999.35999999999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116</v>
      </c>
      <c r="E8" s="22">
        <v>5294.49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117</v>
      </c>
      <c r="E9" s="22">
        <v>29240.02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118</v>
      </c>
      <c r="E10" s="22">
        <v>441.44</v>
      </c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119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178311.30999999997</v>
      </c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31" priority="6">
      <formula>MOD(ROW(),2)=0</formula>
    </cfRule>
  </conditionalFormatting>
  <conditionalFormatting sqref="E10:E14 E7:E8">
    <cfRule type="expression" dxfId="330" priority="4">
      <formula>MOD(ROW(),2)=0</formula>
    </cfRule>
    <cfRule type="expression" dxfId="329" priority="5">
      <formula>MOD(ROW(),2)=1</formula>
    </cfRule>
  </conditionalFormatting>
  <conditionalFormatting sqref="A9:D9">
    <cfRule type="expression" dxfId="328" priority="3">
      <formula>MOD(ROW(),2)=0</formula>
    </cfRule>
  </conditionalFormatting>
  <conditionalFormatting sqref="E9">
    <cfRule type="expression" dxfId="327" priority="1">
      <formula>MOD(ROW(),2)=0</formula>
    </cfRule>
    <cfRule type="expression" dxfId="32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D11" sqref="D11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3" t="s">
        <v>120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127</v>
      </c>
      <c r="E7" s="22">
        <v>150945.25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128</v>
      </c>
      <c r="E8" s="22">
        <v>5547.65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129</v>
      </c>
      <c r="E9" s="22">
        <v>24433.7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130</v>
      </c>
      <c r="E10" s="22">
        <v>19782.88</v>
      </c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131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201045.48</v>
      </c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13" priority="6">
      <formula>MOD(ROW(),2)=0</formula>
    </cfRule>
  </conditionalFormatting>
  <conditionalFormatting sqref="E10:E14 E7:E8">
    <cfRule type="expression" dxfId="312" priority="4">
      <formula>MOD(ROW(),2)=0</formula>
    </cfRule>
    <cfRule type="expression" dxfId="311" priority="5">
      <formula>MOD(ROW(),2)=1</formula>
    </cfRule>
  </conditionalFormatting>
  <conditionalFormatting sqref="A9:D9">
    <cfRule type="expression" dxfId="310" priority="3">
      <formula>MOD(ROW(),2)=0</formula>
    </cfRule>
  </conditionalFormatting>
  <conditionalFormatting sqref="E9">
    <cfRule type="expression" dxfId="309" priority="1">
      <formula>MOD(ROW(),2)=0</formula>
    </cfRule>
    <cfRule type="expression" dxfId="30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B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4" t="s">
        <v>121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122</v>
      </c>
      <c r="E7" s="22">
        <v>150974.47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123</v>
      </c>
      <c r="E8" s="22">
        <v>5134.91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124</v>
      </c>
      <c r="E9" s="22">
        <v>24486.14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125</v>
      </c>
      <c r="E10" s="22">
        <v>1699.32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126</v>
      </c>
      <c r="E11" s="22">
        <v>61.88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182692.72000000003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95" priority="6">
      <formula>MOD(ROW(),2)=0</formula>
    </cfRule>
  </conditionalFormatting>
  <conditionalFormatting sqref="E10:E14 E7:E8">
    <cfRule type="expression" dxfId="294" priority="4">
      <formula>MOD(ROW(),2)=0</formula>
    </cfRule>
    <cfRule type="expression" dxfId="293" priority="5">
      <formula>MOD(ROW(),2)=1</formula>
    </cfRule>
  </conditionalFormatting>
  <conditionalFormatting sqref="A9:D9">
    <cfRule type="expression" dxfId="292" priority="3">
      <formula>MOD(ROW(),2)=0</formula>
    </cfRule>
  </conditionalFormatting>
  <conditionalFormatting sqref="E9">
    <cfRule type="expression" dxfId="291" priority="1">
      <formula>MOD(ROW(),2)=0</formula>
    </cfRule>
    <cfRule type="expression" dxfId="29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0" workbookViewId="0">
      <selection activeCell="B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5" t="s">
        <v>132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133</v>
      </c>
      <c r="E7" s="22">
        <v>143431.67999999999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134</v>
      </c>
      <c r="E8" s="22">
        <v>442.57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135</v>
      </c>
      <c r="E9" s="22">
        <v>23212.2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136</v>
      </c>
      <c r="E10" s="22">
        <v>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137</v>
      </c>
      <c r="E11" s="22">
        <v>0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167422.45000000001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77" priority="6">
      <formula>MOD(ROW(),2)=0</formula>
    </cfRule>
  </conditionalFormatting>
  <conditionalFormatting sqref="E10:E14 E7:E8">
    <cfRule type="expression" dxfId="276" priority="4">
      <formula>MOD(ROW(),2)=0</formula>
    </cfRule>
    <cfRule type="expression" dxfId="275" priority="5">
      <formula>MOD(ROW(),2)=1</formula>
    </cfRule>
  </conditionalFormatting>
  <conditionalFormatting sqref="A9:D9">
    <cfRule type="expression" dxfId="274" priority="3">
      <formula>MOD(ROW(),2)=0</formula>
    </cfRule>
  </conditionalFormatting>
  <conditionalFormatting sqref="E9">
    <cfRule type="expression" dxfId="273" priority="1">
      <formula>MOD(ROW(),2)=0</formula>
    </cfRule>
    <cfRule type="expression" dxfId="27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D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6" t="s">
        <v>138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139</v>
      </c>
      <c r="E7" s="22">
        <v>139517.56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140</v>
      </c>
      <c r="E8" s="22">
        <v>2559.1999999999998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141</v>
      </c>
      <c r="E9" s="22">
        <v>22596.87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142</v>
      </c>
      <c r="E10" s="22">
        <v>892.64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143</v>
      </c>
      <c r="E11" s="22">
        <v>38.39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165940.66000000003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59" priority="6">
      <formula>MOD(ROW(),2)=0</formula>
    </cfRule>
  </conditionalFormatting>
  <conditionalFormatting sqref="E10:E14 E7:E8">
    <cfRule type="expression" dxfId="258" priority="4">
      <formula>MOD(ROW(),2)=0</formula>
    </cfRule>
    <cfRule type="expression" dxfId="257" priority="5">
      <formula>MOD(ROW(),2)=1</formula>
    </cfRule>
  </conditionalFormatting>
  <conditionalFormatting sqref="A9:D9">
    <cfRule type="expression" dxfId="256" priority="3">
      <formula>MOD(ROW(),2)=0</formula>
    </cfRule>
  </conditionalFormatting>
  <conditionalFormatting sqref="E9">
    <cfRule type="expression" dxfId="255" priority="1">
      <formula>MOD(ROW(),2)=0</formula>
    </cfRule>
    <cfRule type="expression" dxfId="25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0" sqref="C20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7" t="s">
        <v>144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145</v>
      </c>
      <c r="E7" s="22">
        <v>150567.67000000001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146</v>
      </c>
      <c r="E8" s="22">
        <v>5373.58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147</v>
      </c>
      <c r="E9" s="22">
        <v>24375.759999999998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148</v>
      </c>
      <c r="E10" s="22">
        <v>4168.8500000000004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149</v>
      </c>
      <c r="E11" s="22">
        <v>163.16999999999999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184985.03000000003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41" priority="6">
      <formula>MOD(ROW(),2)=0</formula>
    </cfRule>
  </conditionalFormatting>
  <conditionalFormatting sqref="E10:E14 E7:E8">
    <cfRule type="expression" dxfId="240" priority="4">
      <formula>MOD(ROW(),2)=0</formula>
    </cfRule>
    <cfRule type="expression" dxfId="239" priority="5">
      <formula>MOD(ROW(),2)=1</formula>
    </cfRule>
  </conditionalFormatting>
  <conditionalFormatting sqref="A9:D9">
    <cfRule type="expression" dxfId="238" priority="3">
      <formula>MOD(ROW(),2)=0</formula>
    </cfRule>
  </conditionalFormatting>
  <conditionalFormatting sqref="E9">
    <cfRule type="expression" dxfId="237" priority="1">
      <formula>MOD(ROW(),2)=0</formula>
    </cfRule>
    <cfRule type="expression" dxfId="23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3" sqref="C23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8" t="s">
        <v>150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151</v>
      </c>
      <c r="E7" s="22">
        <v>153940.81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152</v>
      </c>
      <c r="E8" s="22">
        <v>7120.58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153</v>
      </c>
      <c r="E9" s="22">
        <v>24668.21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154</v>
      </c>
      <c r="E10" s="22">
        <v>300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155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186365.59999999998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23" priority="6">
      <formula>MOD(ROW(),2)=0</formula>
    </cfRule>
  </conditionalFormatting>
  <conditionalFormatting sqref="E10:E14 E7:E8">
    <cfRule type="expression" dxfId="222" priority="4">
      <formula>MOD(ROW(),2)=0</formula>
    </cfRule>
    <cfRule type="expression" dxfId="221" priority="5">
      <formula>MOD(ROW(),2)=1</formula>
    </cfRule>
  </conditionalFormatting>
  <conditionalFormatting sqref="A9:D9">
    <cfRule type="expression" dxfId="220" priority="3">
      <formula>MOD(ROW(),2)=0</formula>
    </cfRule>
  </conditionalFormatting>
  <conditionalFormatting sqref="E9">
    <cfRule type="expression" dxfId="219" priority="1">
      <formula>MOD(ROW(),2)=0</formula>
    </cfRule>
    <cfRule type="expression" dxfId="21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8" workbookViewId="0">
      <selection activeCell="B2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49" t="s">
        <v>156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157</v>
      </c>
      <c r="E7" s="22">
        <v>151656.19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158</v>
      </c>
      <c r="E8" s="22">
        <v>6491.4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159</v>
      </c>
      <c r="E9" s="22">
        <v>24197.23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160</v>
      </c>
      <c r="E10" s="22">
        <v>23800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161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206480.82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05" priority="6">
      <formula>MOD(ROW(),2)=0</formula>
    </cfRule>
  </conditionalFormatting>
  <conditionalFormatting sqref="E10:E14 E7:E8">
    <cfRule type="expression" dxfId="204" priority="4">
      <formula>MOD(ROW(),2)=0</formula>
    </cfRule>
    <cfRule type="expression" dxfId="203" priority="5">
      <formula>MOD(ROW(),2)=1</formula>
    </cfRule>
  </conditionalFormatting>
  <conditionalFormatting sqref="A9:D9">
    <cfRule type="expression" dxfId="202" priority="3">
      <formula>MOD(ROW(),2)=0</formula>
    </cfRule>
  </conditionalFormatting>
  <conditionalFormatting sqref="E9">
    <cfRule type="expression" dxfId="201" priority="1">
      <formula>MOD(ROW(),2)=0</formula>
    </cfRule>
    <cfRule type="expression" dxfId="20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18" sqref="C18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0" t="s">
        <v>162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163</v>
      </c>
      <c r="E7" s="22">
        <v>154029.87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164</v>
      </c>
      <c r="E8" s="22">
        <v>6374.04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165</v>
      </c>
      <c r="E9" s="22">
        <v>24772.6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166</v>
      </c>
      <c r="E10" s="22">
        <v>5282.15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167</v>
      </c>
      <c r="E11" s="22">
        <v>353.22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191147.88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87" priority="6">
      <formula>MOD(ROW(),2)=0</formula>
    </cfRule>
  </conditionalFormatting>
  <conditionalFormatting sqref="E10:E14 E7:E8">
    <cfRule type="expression" dxfId="186" priority="4">
      <formula>MOD(ROW(),2)=0</formula>
    </cfRule>
    <cfRule type="expression" dxfId="185" priority="5">
      <formula>MOD(ROW(),2)=1</formula>
    </cfRule>
  </conditionalFormatting>
  <conditionalFormatting sqref="A9:D9">
    <cfRule type="expression" dxfId="184" priority="3">
      <formula>MOD(ROW(),2)=0</formula>
    </cfRule>
  </conditionalFormatting>
  <conditionalFormatting sqref="E9">
    <cfRule type="expression" dxfId="183" priority="1">
      <formula>MOD(ROW(),2)=0</formula>
    </cfRule>
    <cfRule type="expression" dxfId="18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2" workbookViewId="0">
      <selection activeCell="B6" sqref="B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1" t="s">
        <v>173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168</v>
      </c>
      <c r="E7" s="22">
        <v>151886.91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169</v>
      </c>
      <c r="E8" s="22">
        <v>5998.1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170</v>
      </c>
      <c r="E9" s="22">
        <v>24397.81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171</v>
      </c>
      <c r="E10" s="22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172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182702.82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69" priority="6">
      <formula>MOD(ROW(),2)=0</formula>
    </cfRule>
  </conditionalFormatting>
  <conditionalFormatting sqref="E10:E14 E7:E8">
    <cfRule type="expression" dxfId="168" priority="4">
      <formula>MOD(ROW(),2)=0</formula>
    </cfRule>
    <cfRule type="expression" dxfId="167" priority="5">
      <formula>MOD(ROW(),2)=1</formula>
    </cfRule>
  </conditionalFormatting>
  <conditionalFormatting sqref="A9:D9">
    <cfRule type="expression" dxfId="166" priority="3">
      <formula>MOD(ROW(),2)=0</formula>
    </cfRule>
  </conditionalFormatting>
  <conditionalFormatting sqref="E9">
    <cfRule type="expression" dxfId="165" priority="1">
      <formula>MOD(ROW(),2)=0</formula>
    </cfRule>
    <cfRule type="expression" dxfId="16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0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2" t="s">
        <v>174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175</v>
      </c>
      <c r="E7" s="22">
        <v>153089.73000000001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176</v>
      </c>
      <c r="E8" s="22">
        <v>6587.51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177</v>
      </c>
      <c r="E9" s="22">
        <v>24540.45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178</v>
      </c>
      <c r="E10" s="22">
        <v>3503.44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179</v>
      </c>
      <c r="E11" s="22">
        <v>257.73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188398.86000000004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51" priority="6">
      <formula>MOD(ROW(),2)=0</formula>
    </cfRule>
  </conditionalFormatting>
  <conditionalFormatting sqref="E10:E14 E7:E8">
    <cfRule type="expression" dxfId="150" priority="4">
      <formula>MOD(ROW(),2)=0</formula>
    </cfRule>
    <cfRule type="expression" dxfId="149" priority="5">
      <formula>MOD(ROW(),2)=1</formula>
    </cfRule>
  </conditionalFormatting>
  <conditionalFormatting sqref="A9:D9">
    <cfRule type="expression" dxfId="148" priority="3">
      <formula>MOD(ROW(),2)=0</formula>
    </cfRule>
  </conditionalFormatting>
  <conditionalFormatting sqref="E9">
    <cfRule type="expression" dxfId="147" priority="1">
      <formula>MOD(ROW(),2)=0</formula>
    </cfRule>
    <cfRule type="expression" dxfId="14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H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3" t="s">
        <v>185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180</v>
      </c>
      <c r="E7" s="22">
        <v>153106.62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181</v>
      </c>
      <c r="E8" s="22">
        <v>7114.94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182</v>
      </c>
      <c r="E9" s="22">
        <v>24475.75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183</v>
      </c>
      <c r="E10" s="22">
        <v>7241.44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184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192358.75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33" priority="6">
      <formula>MOD(ROW(),2)=0</formula>
    </cfRule>
  </conditionalFormatting>
  <conditionalFormatting sqref="E10:E14 E7:E8">
    <cfRule type="expression" dxfId="132" priority="4">
      <formula>MOD(ROW(),2)=0</formula>
    </cfRule>
    <cfRule type="expression" dxfId="131" priority="5">
      <formula>MOD(ROW(),2)=1</formula>
    </cfRule>
  </conditionalFormatting>
  <conditionalFormatting sqref="A9:D9">
    <cfRule type="expression" dxfId="130" priority="3">
      <formula>MOD(ROW(),2)=0</formula>
    </cfRule>
  </conditionalFormatting>
  <conditionalFormatting sqref="E9">
    <cfRule type="expression" dxfId="129" priority="1">
      <formula>MOD(ROW(),2)=0</formula>
    </cfRule>
    <cfRule type="expression" dxfId="12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4" workbookViewId="0">
      <selection activeCell="A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4" t="s">
        <v>186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187</v>
      </c>
      <c r="E7" s="22">
        <v>151213.07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188</v>
      </c>
      <c r="E8" s="22">
        <v>7103.64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189</v>
      </c>
      <c r="E9" s="22">
        <v>24294.12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190</v>
      </c>
      <c r="E10" s="22">
        <v>882.88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191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183913.71000000002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15" priority="6">
      <formula>MOD(ROW(),2)=0</formula>
    </cfRule>
  </conditionalFormatting>
  <conditionalFormatting sqref="E10:E14 E7:E8">
    <cfRule type="expression" dxfId="114" priority="4">
      <formula>MOD(ROW(),2)=0</formula>
    </cfRule>
    <cfRule type="expression" dxfId="113" priority="5">
      <formula>MOD(ROW(),2)=1</formula>
    </cfRule>
  </conditionalFormatting>
  <conditionalFormatting sqref="A9:D9">
    <cfRule type="expression" dxfId="112" priority="3">
      <formula>MOD(ROW(),2)=0</formula>
    </cfRule>
  </conditionalFormatting>
  <conditionalFormatting sqref="E9">
    <cfRule type="expression" dxfId="111" priority="1">
      <formula>MOD(ROW(),2)=0</formula>
    </cfRule>
    <cfRule type="expression" dxfId="11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D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5" t="s">
        <v>192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193</v>
      </c>
      <c r="E7" s="22">
        <v>156086.44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194</v>
      </c>
      <c r="E8" s="22">
        <v>7328.15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195</v>
      </c>
      <c r="E9" s="22">
        <v>25248.67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196</v>
      </c>
      <c r="E10" s="22">
        <v>20400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197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209483.26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97" priority="6">
      <formula>MOD(ROW(),2)=0</formula>
    </cfRule>
  </conditionalFormatting>
  <conditionalFormatting sqref="E10:E14 E7:E8">
    <cfRule type="expression" dxfId="96" priority="4">
      <formula>MOD(ROW(),2)=0</formula>
    </cfRule>
    <cfRule type="expression" dxfId="95" priority="5">
      <formula>MOD(ROW(),2)=1</formula>
    </cfRule>
  </conditionalFormatting>
  <conditionalFormatting sqref="A9:D9">
    <cfRule type="expression" dxfId="94" priority="3">
      <formula>MOD(ROW(),2)=0</formula>
    </cfRule>
  </conditionalFormatting>
  <conditionalFormatting sqref="E9">
    <cfRule type="expression" dxfId="93" priority="1">
      <formula>MOD(ROW(),2)=0</formula>
    </cfRule>
    <cfRule type="expression" dxfId="9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H3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6" t="s">
        <v>204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199</v>
      </c>
      <c r="E7" s="22">
        <v>155936.82999999999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200</v>
      </c>
      <c r="E8" s="22">
        <v>6751.21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201</v>
      </c>
      <c r="E9" s="22">
        <v>25203.21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202</v>
      </c>
      <c r="E10" s="22"/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203</v>
      </c>
      <c r="E11" s="22"/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188311.24999999997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79" priority="6">
      <formula>MOD(ROW(),2)=0</formula>
    </cfRule>
  </conditionalFormatting>
  <conditionalFormatting sqref="E10:E14 E7:E8">
    <cfRule type="expression" dxfId="78" priority="4">
      <formula>MOD(ROW(),2)=0</formula>
    </cfRule>
    <cfRule type="expression" dxfId="77" priority="5">
      <formula>MOD(ROW(),2)=1</formula>
    </cfRule>
  </conditionalFormatting>
  <conditionalFormatting sqref="A9:D9">
    <cfRule type="expression" dxfId="76" priority="3">
      <formula>MOD(ROW(),2)=0</formula>
    </cfRule>
  </conditionalFormatting>
  <conditionalFormatting sqref="E9">
    <cfRule type="expression" dxfId="75" priority="1">
      <formula>MOD(ROW(),2)=0</formula>
    </cfRule>
    <cfRule type="expression" dxfId="7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3" sqref="C23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7" t="s">
        <v>205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206</v>
      </c>
      <c r="E7" s="22">
        <v>150052.19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207</v>
      </c>
      <c r="E8" s="22">
        <v>887.91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208</v>
      </c>
      <c r="E9" s="22">
        <v>24645.57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209</v>
      </c>
      <c r="E10" s="22"/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210</v>
      </c>
      <c r="E11" s="22"/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176005.67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9" priority="6">
      <formula>MOD(ROW(),2)=0</formula>
    </cfRule>
  </conditionalFormatting>
  <conditionalFormatting sqref="E10:E14 E7:E8">
    <cfRule type="expression" dxfId="58" priority="4">
      <formula>MOD(ROW(),2)=0</formula>
    </cfRule>
    <cfRule type="expression" dxfId="57" priority="5">
      <formula>MOD(ROW(),2)=1</formula>
    </cfRule>
  </conditionalFormatting>
  <conditionalFormatting sqref="A9:D9">
    <cfRule type="expression" dxfId="56" priority="3">
      <formula>MOD(ROW(),2)=0</formula>
    </cfRule>
  </conditionalFormatting>
  <conditionalFormatting sqref="E9">
    <cfRule type="expression" dxfId="55" priority="1">
      <formula>MOD(ROW(),2)=0</formula>
    </cfRule>
    <cfRule type="expression" dxfId="5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H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8" t="s">
        <v>211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212</v>
      </c>
      <c r="E7" s="22">
        <v>147844.09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213</v>
      </c>
      <c r="E8" s="22">
        <v>4033.17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214</v>
      </c>
      <c r="E9" s="22">
        <v>24373.16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215</v>
      </c>
      <c r="E10" s="22">
        <v>8060.89</v>
      </c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216</v>
      </c>
      <c r="E11" s="22">
        <v>511.18</v>
      </c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185242.49000000002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9" priority="6">
      <formula>MOD(ROW(),2)=0</formula>
    </cfRule>
  </conditionalFormatting>
  <conditionalFormatting sqref="E10:E14 E7:E8">
    <cfRule type="expression" dxfId="38" priority="4">
      <formula>MOD(ROW(),2)=0</formula>
    </cfRule>
    <cfRule type="expression" dxfId="37" priority="5">
      <formula>MOD(ROW(),2)=1</formula>
    </cfRule>
  </conditionalFormatting>
  <conditionalFormatting sqref="A9:D9">
    <cfRule type="expression" dxfId="36" priority="3">
      <formula>MOD(ROW(),2)=0</formula>
    </cfRule>
  </conditionalFormatting>
  <conditionalFormatting sqref="E9">
    <cfRule type="expression" dxfId="35" priority="1">
      <formula>MOD(ROW(),2)=0</formula>
    </cfRule>
    <cfRule type="expression" dxfId="3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abSelected="1" topLeftCell="A4" workbookViewId="0">
      <selection activeCell="H10" sqref="H10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1" t="s">
        <v>12</v>
      </c>
      <c r="B1" s="61"/>
      <c r="C1" s="61"/>
      <c r="D1" s="61"/>
      <c r="E1" s="61"/>
      <c r="F1" s="3"/>
    </row>
    <row r="2" spans="1:9" ht="37.5" customHeight="1" thickTop="1" x14ac:dyDescent="0.25">
      <c r="A2" s="62" t="s">
        <v>14</v>
      </c>
      <c r="B2" s="62"/>
      <c r="C2" s="24" t="s">
        <v>15</v>
      </c>
      <c r="D2" s="64" t="s">
        <v>17</v>
      </c>
      <c r="E2" s="64"/>
      <c r="F2" s="4"/>
    </row>
    <row r="3" spans="1:9" ht="47.25" customHeight="1" x14ac:dyDescent="0.25">
      <c r="A3" s="63" t="s">
        <v>13</v>
      </c>
      <c r="B3" s="63"/>
      <c r="C3" s="25" t="s">
        <v>16</v>
      </c>
      <c r="D3" s="65" t="s">
        <v>18</v>
      </c>
      <c r="E3" s="65"/>
      <c r="F3" s="4"/>
    </row>
    <row r="4" spans="1:9" ht="44.1" customHeight="1" x14ac:dyDescent="0.25">
      <c r="A4" s="59" t="s">
        <v>217</v>
      </c>
      <c r="B4" s="9"/>
      <c r="C4" s="9"/>
      <c r="D4" s="9"/>
      <c r="E4" s="9"/>
    </row>
    <row r="5" spans="1:9" ht="44.1" customHeight="1" x14ac:dyDescent="0.25">
      <c r="A5" s="60" t="s">
        <v>9</v>
      </c>
      <c r="B5" s="60"/>
      <c r="C5" s="60"/>
      <c r="D5" s="60"/>
      <c r="E5" s="60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218</v>
      </c>
      <c r="E7" s="22">
        <v>152260.93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219</v>
      </c>
      <c r="E8" s="22">
        <v>7256.58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220</v>
      </c>
      <c r="E9" s="22">
        <v>24992.98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221</v>
      </c>
      <c r="E10" s="22">
        <v>1309.21</v>
      </c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222</v>
      </c>
      <c r="E11" s="22">
        <v>18.02</v>
      </c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186257.71999999997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9" priority="6">
      <formula>MOD(ROW(),2)=0</formula>
    </cfRule>
  </conditionalFormatting>
  <conditionalFormatting sqref="E10:E14 E7:E8">
    <cfRule type="expression" dxfId="18" priority="4">
      <formula>MOD(ROW(),2)=0</formula>
    </cfRule>
    <cfRule type="expression" dxfId="17" priority="5">
      <formula>MOD(ROW(),2)=1</formula>
    </cfRule>
  </conditionalFormatting>
  <conditionalFormatting sqref="A9:D9">
    <cfRule type="expression" dxfId="16" priority="3">
      <formula>MOD(ROW(),2)=0</formula>
    </cfRule>
  </conditionalFormatting>
  <conditionalFormatting sqref="E9">
    <cfRule type="expression" dxfId="15" priority="1">
      <formula>MOD(ROW(),2)=0</formula>
    </cfRule>
    <cfRule type="expression" dxfId="1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SIJEČANJ_2024</vt:lpstr>
      <vt:lpstr>VELJAČA_2024</vt:lpstr>
      <vt:lpstr>OŽUJAK_2024</vt:lpstr>
      <vt:lpstr>TRAVANJ_2024</vt:lpstr>
      <vt:lpstr>SVIBANJ_2024</vt:lpstr>
      <vt:lpstr>LIPANJ_2024</vt:lpstr>
      <vt:lpstr>SRPANJ_2024</vt:lpstr>
      <vt:lpstr>KOLOVOZ_2024</vt:lpstr>
      <vt:lpstr>RUJAN_2024</vt:lpstr>
      <vt:lpstr>LISTOPAD_2024</vt:lpstr>
      <vt:lpstr>STUDENI_2024</vt:lpstr>
      <vt:lpstr>PROSINAC_2024</vt:lpstr>
      <vt:lpstr>SIJEČANJ_2025</vt:lpstr>
      <vt:lpstr>VELJAČA_2025</vt:lpstr>
      <vt:lpstr>OŽUJAK_2025</vt:lpstr>
      <vt:lpstr>TRAVANJ_2025</vt:lpstr>
      <vt:lpstr>SVIBANJ_2025</vt:lpstr>
      <vt:lpstr>LIPANJ_2025</vt:lpstr>
      <vt:lpstr>SRPANJ_2025</vt:lpstr>
      <vt:lpstr>KOLOVOZ_2025</vt:lpstr>
      <vt:lpstr>RUJAN_2025</vt:lpstr>
      <vt:lpstr>LISTOPAD_2025</vt:lpstr>
      <vt:lpstr>STUDENI_2025</vt:lpstr>
      <vt:lpstr>PROSINAC_2025</vt:lpstr>
      <vt:lpstr>SIJEČANJ_2026</vt:lpstr>
      <vt:lpstr>VELJAČA_2026</vt:lpstr>
      <vt:lpstr>OŽUJAK_2026</vt:lpstr>
      <vt:lpstr>TRAVANJ_2026</vt:lpstr>
      <vt:lpstr>SVIBANJ_2026</vt:lpstr>
      <vt:lpstr>LIPANJ_2026</vt:lpstr>
      <vt:lpstr>SRPANJ_2026</vt:lpstr>
      <vt:lpstr>KOLOVOZ_2026</vt:lpstr>
      <vt:lpstr>RUJAN_2026</vt:lpstr>
      <vt:lpstr>LISTOPAD_2026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Kristina</cp:lastModifiedBy>
  <cp:lastPrinted>2024-02-08T13:43:49Z</cp:lastPrinted>
  <dcterms:created xsi:type="dcterms:W3CDTF">2016-11-01T03:33:07Z</dcterms:created>
  <dcterms:modified xsi:type="dcterms:W3CDTF">2026-10-13T07:19:21Z</dcterms:modified>
</cp:coreProperties>
</file>